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4년도 참고자료\법정교육신청서\"/>
    </mc:Choice>
  </mc:AlternateContent>
  <xr:revisionPtr revIDLastSave="0" documentId="13_ncr:1_{164AF2D3-DAD9-43BE-9182-2979F150D89D}" xr6:coauthVersionLast="47" xr6:coauthVersionMax="47" xr10:uidLastSave="{00000000-0000-0000-0000-000000000000}"/>
  <bookViews>
    <workbookView xWindow="-28920" yWindow="-30" windowWidth="29040" windowHeight="15840" activeTab="1" xr2:uid="{00000000-000D-0000-FFFF-FFFF00000000}"/>
  </bookViews>
  <sheets>
    <sheet name="작성안내" sheetId="4" r:id="rId1"/>
    <sheet name="훈련생명부" sheetId="1" r:id="rId2"/>
  </sheets>
  <definedNames>
    <definedName name="_xlnm.Print_Area" localSheetId="1">훈련생명부!$A$1:$I$112</definedName>
  </definedNames>
  <calcPr calcId="191029"/>
</workbook>
</file>

<file path=xl/calcChain.xml><?xml version="1.0" encoding="utf-8"?>
<calcChain xmlns="http://schemas.openxmlformats.org/spreadsheetml/2006/main">
  <c r="L9" i="1" l="1"/>
  <c r="J9" i="1"/>
  <c r="J11" i="1"/>
  <c r="J10" i="1"/>
  <c r="L11" i="1" l="1"/>
  <c r="L10" i="1"/>
  <c r="K10" i="1"/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K111" i="1" l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B9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띄어쓰기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C9" authorId="0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중간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구분기호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넣어서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  <comment ref="D9" authorId="0" shapeId="0" xr:uid="{00000000-0006-0000-0100-000003000000}">
      <text>
        <r>
          <rPr>
            <b/>
            <sz val="9"/>
            <color indexed="81"/>
            <rFont val="돋움"/>
            <family val="3"/>
            <charset val="129"/>
          </rPr>
          <t>중간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구분기호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넣어서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  <comment ref="E9" authorId="0" shapeId="0" xr:uid="{00000000-0006-0000-0100-000004000000}">
      <text>
        <r>
          <rPr>
            <b/>
            <sz val="9"/>
            <color indexed="81"/>
            <rFont val="돋움"/>
            <family val="3"/>
            <charset val="129"/>
          </rPr>
          <t>핸드폰본인명의 or 아이핀 으로 본인인증 확인가능합니다.</t>
        </r>
      </text>
    </comment>
    <comment ref="F9" authorId="0" shapeId="0" xr:uid="{00000000-0006-0000-0100-000005000000}">
      <text>
        <r>
          <rPr>
            <b/>
            <sz val="9"/>
            <color indexed="81"/>
            <rFont val="돋움"/>
            <family val="3"/>
            <charset val="129"/>
          </rPr>
          <t>가입 되있으면 미표시</t>
        </r>
      </text>
    </comment>
    <comment ref="G9" authorId="0" shapeId="0" xr:uid="{00000000-0006-0000-0100-000006000000}">
      <text>
        <r>
          <rPr>
            <b/>
            <sz val="9"/>
            <color indexed="81"/>
            <rFont val="돋움"/>
            <family val="3"/>
            <charset val="129"/>
          </rPr>
          <t>신규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입사자의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H9" authorId="0" shapeId="0" xr:uid="{00000000-0006-0000-0100-000007000000}">
      <text>
        <r>
          <rPr>
            <b/>
            <sz val="9"/>
            <color indexed="81"/>
            <rFont val="돋움"/>
            <family val="3"/>
            <charset val="129"/>
          </rPr>
          <t>필수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사항</t>
        </r>
      </text>
    </comment>
    <comment ref="J9" authorId="0" shapeId="0" xr:uid="{00000000-0006-0000-0100-000008000000}">
      <text>
        <r>
          <rPr>
            <b/>
            <sz val="9"/>
            <color indexed="81"/>
            <rFont val="돋움"/>
            <family val="3"/>
            <charset val="129"/>
          </rPr>
          <t>수식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마세요</t>
        </r>
      </text>
    </comment>
    <comment ref="K9" authorId="0" shapeId="0" xr:uid="{00000000-0006-0000-0100-000009000000}">
      <text>
        <r>
          <rPr>
            <b/>
            <sz val="9"/>
            <color indexed="81"/>
            <rFont val="돋움"/>
            <family val="3"/>
            <charset val="129"/>
          </rPr>
          <t>외국인은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자동표기됩니다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그외직원은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표기되어야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합니다</t>
        </r>
        <r>
          <rPr>
            <b/>
            <sz val="9"/>
            <color indexed="81"/>
            <rFont val="Tahoma"/>
            <family val="2"/>
          </rPr>
          <t xml:space="preserve">. </t>
        </r>
      </text>
    </comment>
    <comment ref="B110" authorId="0" shapeId="0" xr:uid="{00000000-0006-0000-0100-00000A000000}">
      <text>
        <r>
          <rPr>
            <b/>
            <sz val="9"/>
            <color indexed="81"/>
            <rFont val="돋움"/>
            <family val="3"/>
            <charset val="129"/>
          </rPr>
          <t>훈련생이</t>
        </r>
        <r>
          <rPr>
            <b/>
            <sz val="9"/>
            <color indexed="81"/>
            <rFont val="Tahoma"/>
            <family val="2"/>
          </rPr>
          <t xml:space="preserve"> 100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L</t>
        </r>
        <r>
          <rPr>
            <b/>
            <sz val="9"/>
            <color indexed="81"/>
            <rFont val="돋움"/>
            <family val="3"/>
            <charset val="129"/>
          </rPr>
          <t>열까지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복사하여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삽입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드립니다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<sst xmlns="http://schemas.openxmlformats.org/spreadsheetml/2006/main" count="55" uniqueCount="54">
  <si>
    <t>FAX</t>
    <phoneticPr fontId="4" type="noConversion"/>
  </si>
  <si>
    <t>고용보험 관리번호</t>
    <phoneticPr fontId="4" type="noConversion"/>
  </si>
  <si>
    <t>구분</t>
    <phoneticPr fontId="4" type="noConversion"/>
  </si>
  <si>
    <t>성명</t>
    <phoneticPr fontId="4" type="noConversion"/>
  </si>
  <si>
    <t>주민등록번호</t>
    <phoneticPr fontId="4" type="noConversion"/>
  </si>
  <si>
    <t>※ 본 신청서로 수집된 개인정보는 노동부 신고 및 교육운영으로만 사용됩니다.</t>
    <phoneticPr fontId="4" type="noConversion"/>
  </si>
  <si>
    <t>사업주 직업능력개발훈련 훈련생명부</t>
    <phoneticPr fontId="4" type="noConversion"/>
  </si>
  <si>
    <t>휴대폰</t>
    <phoneticPr fontId="4" type="noConversion"/>
  </si>
  <si>
    <t>회사명*</t>
    <phoneticPr fontId="4" type="noConversion"/>
  </si>
  <si>
    <t>대표자명*</t>
    <phoneticPr fontId="4" type="noConversion"/>
  </si>
  <si>
    <t>전화번호*</t>
    <phoneticPr fontId="4" type="noConversion"/>
  </si>
  <si>
    <t>회사구분*</t>
    <phoneticPr fontId="4" type="noConversion"/>
  </si>
  <si>
    <t>회사주소*</t>
    <phoneticPr fontId="4" type="noConversion"/>
  </si>
  <si>
    <t>사업자 등록번호*</t>
    <phoneticPr fontId="4" type="noConversion"/>
  </si>
  <si>
    <t>담당자 성명*</t>
    <phoneticPr fontId="4" type="noConversion"/>
  </si>
  <si>
    <t>담당자연락처*</t>
    <phoneticPr fontId="4" type="noConversion"/>
  </si>
  <si>
    <t>E-mail*</t>
    <phoneticPr fontId="4" type="noConversion"/>
  </si>
  <si>
    <t>주민등록번호</t>
    <phoneticPr fontId="4" type="noConversion"/>
  </si>
  <si>
    <t>휴대폰번호</t>
    <phoneticPr fontId="4" type="noConversion"/>
  </si>
  <si>
    <t>123456-1234567</t>
    <phoneticPr fontId="4" type="noConversion"/>
  </si>
  <si>
    <t>오류 여부 확인</t>
    <phoneticPr fontId="4" type="noConversion"/>
  </si>
  <si>
    <t>주민번호 판정</t>
    <phoneticPr fontId="4" type="noConversion"/>
  </si>
  <si>
    <t>전자계산서용 E-mail*</t>
    <phoneticPr fontId="4" type="noConversion"/>
  </si>
  <si>
    <t>업태*</t>
    <phoneticPr fontId="4" type="noConversion"/>
  </si>
  <si>
    <t>종목*</t>
    <phoneticPr fontId="4" type="noConversion"/>
  </si>
  <si>
    <t>고용보험가입여부</t>
    <phoneticPr fontId="4" type="noConversion"/>
  </si>
  <si>
    <t>본인인증여부</t>
    <phoneticPr fontId="4" type="noConversion"/>
  </si>
  <si>
    <t>정상</t>
    <phoneticPr fontId="4" type="noConversion"/>
  </si>
  <si>
    <t>X</t>
    <phoneticPr fontId="4" type="noConversion"/>
  </si>
  <si>
    <t>가능</t>
    <phoneticPr fontId="4" type="noConversion"/>
  </si>
  <si>
    <t>010-1234-5678</t>
    <phoneticPr fontId="4" type="noConversion"/>
  </si>
  <si>
    <t>샘플1</t>
    <phoneticPr fontId="4" type="noConversion"/>
  </si>
  <si>
    <t>샘플2</t>
    <phoneticPr fontId="4" type="noConversion"/>
  </si>
  <si>
    <t>123456-5555555</t>
    <phoneticPr fontId="4" type="noConversion"/>
  </si>
  <si>
    <t>O</t>
    <phoneticPr fontId="4" type="noConversion"/>
  </si>
  <si>
    <t>010-5678-1234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</si>
  <si>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>6. 고용보험 가입여부</t>
    </r>
    <r>
      <rPr>
        <sz val="11"/>
        <color theme="1"/>
        <rFont val="맑은 고딕"/>
        <family val="3"/>
        <charset val="129"/>
        <scheme val="minor"/>
      </rPr>
      <t xml:space="preserve">
   고용보험에 가입되신분은 미표시 하시고, </t>
    </r>
    <r>
      <rPr>
        <b/>
        <sz val="11"/>
        <color rgb="FFFF0000"/>
        <rFont val="맑은 고딕"/>
        <family val="3"/>
        <charset val="129"/>
        <scheme val="minor"/>
      </rPr>
      <t>가입안된 인원만 ( X )로 체크해주세요
   대표자 가족관계인 경우 표기 꼭 부탁 드립니다.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</si>
  <si>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5. 본인인증여부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 xml:space="preserve">
   환급과정의 경우 본인인증이 되어야 스마트위드 평생교육원에서 산업인력공단에 환급신청을 합니다.
   </t>
    </r>
    <r>
      <rPr>
        <b/>
        <sz val="11"/>
        <color rgb="FFFF0000"/>
        <rFont val="맑은 고딕"/>
        <family val="3"/>
        <charset val="129"/>
        <scheme val="minor"/>
      </rPr>
      <t>본인인증은 핸드폰인증 or 아이핀인증 [공공,민간]으로 할 수 있습니다.
   (본인인증 불가능시에 교육제외 또는 비환급으로 변동 될 수 있습니다.)</t>
    </r>
    <phoneticPr fontId="25" type="noConversion"/>
  </si>
  <si>
    <r>
      <t xml:space="preserve">
</t>
    </r>
    <r>
      <rPr>
        <b/>
        <sz val="14"/>
        <color theme="1"/>
        <rFont val="맑은 고딕"/>
        <family val="3"/>
        <charset val="129"/>
        <scheme val="minor"/>
      </rPr>
      <t>4. 핸드폰번호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본인인증 및 진행률 확인에 필요하기 때문에, 전화번호가 잘못등록되지 않도록 꼭 확인</t>
    </r>
    <r>
      <rPr>
        <sz val="11"/>
        <color theme="1"/>
        <rFont val="맑은 고딕"/>
        <family val="3"/>
        <charset val="129"/>
        <scheme val="minor"/>
      </rPr>
      <t xml:space="preserve"> 해주세요.
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</si>
  <si>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2. 성명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개명(바뀐이름)자의 경우, 고용보험 취득 신고한 이름으로 기재해주세요.
   실제 사용중인 이름과 고용보험 신고된 이름이 다를 경우 교육비 지원이 안될 수 있습니다.
   (예 : 유지태 &gt; 류지태)</t>
    </r>
    <r>
      <rPr>
        <sz val="11"/>
        <color theme="1"/>
        <rFont val="맑은 고딕"/>
        <family val="3"/>
        <charset val="129"/>
        <scheme val="minor"/>
      </rPr>
      <t xml:space="preserve">
   같은 맥락으로는 휴대폰 가입자와 고용보험에 신고된 이름이 같아야 교육비 지원이 가능하며,
   상이 할 경우 비환급으로 전환됩니다.
   외국인분이 환급과정을 진행 하실 경우 따로 기재 요청드립니다.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</si>
  <si>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8. 주민번호와 핸드폰 번호 오류</t>
    </r>
    <r>
      <rPr>
        <sz val="11"/>
        <color theme="1"/>
        <rFont val="맑은 고딕"/>
        <family val="3"/>
        <charset val="129"/>
        <scheme val="minor"/>
      </rPr>
      <t xml:space="preserve">
   최종적으로</t>
    </r>
    <r>
      <rPr>
        <b/>
        <sz val="11"/>
        <color rgb="FFFF0000"/>
        <rFont val="맑은 고딕"/>
        <family val="3"/>
        <charset val="129"/>
        <scheme val="minor"/>
      </rPr>
      <t xml:space="preserve"> 주민번호와 핸드폰 번호 오류가 있는지 확인</t>
    </r>
    <r>
      <rPr>
        <sz val="11"/>
        <color theme="1"/>
        <rFont val="맑은 고딕"/>
        <family val="3"/>
        <charset val="129"/>
        <scheme val="minor"/>
      </rPr>
      <t xml:space="preserve"> 해주세요.
   외국인의 경우에만 주민번호 오류라고 자동 표기됩니다.</t>
    </r>
    <phoneticPr fontId="25" type="noConversion"/>
  </si>
  <si>
    <t>사무직</t>
    <phoneticPr fontId="4" type="noConversion"/>
  </si>
  <si>
    <t>김한국</t>
    <phoneticPr fontId="4" type="noConversion"/>
  </si>
  <si>
    <t>비사무직</t>
    <phoneticPr fontId="4" type="noConversion"/>
  </si>
  <si>
    <t xml:space="preserve">사무직/ 비사무직 구분 </t>
    <phoneticPr fontId="4" type="noConversion"/>
  </si>
  <si>
    <t>김대한</t>
    <phoneticPr fontId="4" type="noConversion"/>
  </si>
  <si>
    <t>최근1달 신규입사자만</t>
    <phoneticPr fontId="4" type="noConversion"/>
  </si>
  <si>
    <r>
      <rPr>
        <sz val="14"/>
        <color theme="1"/>
        <rFont val="맑은 고딕"/>
        <family val="3"/>
        <charset val="129"/>
        <scheme val="minor"/>
      </rPr>
      <t xml:space="preserve">
</t>
    </r>
    <r>
      <rPr>
        <b/>
        <sz val="14"/>
        <color theme="1"/>
        <rFont val="맑은 고딕"/>
        <family val="3"/>
        <charset val="129"/>
        <scheme val="minor"/>
      </rPr>
      <t>1. 사업주 직업능력개발훈련 훈련생명부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우리 회사의 정보, 교육담당자 정보</t>
    </r>
    <r>
      <rPr>
        <sz val="11"/>
        <color theme="1"/>
        <rFont val="맑은 고딕"/>
        <family val="3"/>
        <charset val="129"/>
        <scheme val="minor"/>
      </rPr>
      <t xml:space="preserve">를 빠짐없이 기재해주세요.
   회사 구분 같은 모르시는 곳이 있다면 비워주세요.
</t>
    </r>
    <phoneticPr fontId="25" type="noConversion"/>
  </si>
  <si>
    <t>훈련생 명부 작성은 좌측 하단의 
"작성안내"시트를 참고하여 
정확히 작성 부탁드립니다.</t>
    <phoneticPr fontId="4" type="noConversion"/>
  </si>
  <si>
    <r>
      <t xml:space="preserve"> * 필수입력필드 : </t>
    </r>
    <r>
      <rPr>
        <b/>
        <u/>
        <sz val="10"/>
        <color indexed="8"/>
        <rFont val="맑은 고딕"/>
        <family val="3"/>
        <charset val="129"/>
      </rPr>
      <t xml:space="preserve">성명 , 주민번호 , 휴대폰번호 , 본인인증여부(본인명의 핸드폰 or 아이핀인증), 고용보험가입이 안되면 (X) 로 체킹해주세요. 
                     고용보험취득일자(신규 입사자의 경우만 입력 1달 내), 외국인이 고용보험을 취득 했을경우 (o)표기 부탁드립니다  </t>
    </r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</si>
  <si>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>7. 고용보험 취득일자</t>
    </r>
    <r>
      <rPr>
        <sz val="11"/>
        <color theme="1"/>
        <rFont val="맑은 고딕"/>
        <family val="3"/>
        <charset val="129"/>
        <scheme val="minor"/>
      </rPr>
      <t xml:space="preserve">
   1</t>
    </r>
    <r>
      <rPr>
        <b/>
        <sz val="11"/>
        <color rgb="FFFF0000"/>
        <rFont val="맑은 고딕"/>
        <family val="3"/>
        <charset val="129"/>
        <scheme val="minor"/>
      </rPr>
      <t>개월 내 입사자가 있으시면</t>
    </r>
    <r>
      <rPr>
        <sz val="11"/>
        <color theme="1"/>
        <rFont val="맑은 고딕"/>
        <family val="3"/>
        <charset val="129"/>
        <scheme val="minor"/>
      </rPr>
      <t xml:space="preserve"> 표기 해주세요.
   신규 입사자 : 고용보험 미취득자인 경우, 취득 예정자로 교육 진행 가능합니다.
   고용보험 취득은 교육 시작일 이전날짜로 처리해 주세요.</t>
    </r>
    <phoneticPr fontId="25" type="noConversion"/>
  </si>
  <si>
    <r>
      <rPr>
        <b/>
        <sz val="22"/>
        <color theme="1"/>
        <rFont val="맑은 고딕"/>
        <family val="3"/>
        <charset val="129"/>
        <scheme val="minor"/>
      </rPr>
      <t>훈련생 명부 작성 전 유의사항</t>
    </r>
    <r>
      <rPr>
        <sz val="12"/>
        <color theme="1"/>
        <rFont val="맑은 고딕"/>
        <family val="3"/>
        <charset val="129"/>
        <scheme val="minor"/>
      </rPr>
      <t xml:space="preserve">
안녕하세요 ! 스마트위드 평생교육원입니다.
교육 개강은 매주</t>
    </r>
    <r>
      <rPr>
        <sz val="16"/>
        <color theme="1"/>
        <rFont val="맑은 고딕"/>
        <family val="3"/>
        <charset val="129"/>
        <scheme val="minor"/>
      </rPr>
      <t xml:space="preserve"> </t>
    </r>
    <r>
      <rPr>
        <b/>
        <u val="double"/>
        <sz val="16"/>
        <color theme="0"/>
        <rFont val="맑은 고딕"/>
        <family val="3"/>
        <charset val="129"/>
        <scheme val="minor"/>
      </rPr>
      <t>수요일,금요일</t>
    </r>
    <r>
      <rPr>
        <sz val="12"/>
        <color theme="1"/>
        <rFont val="맑은 고딕"/>
        <family val="3"/>
        <charset val="129"/>
        <scheme val="minor"/>
      </rPr>
      <t xml:space="preserve"> 시작되며 
교육 개강 후 퇴사자 발생시엔 퇴사일자와 함께 고객센터로 내용전달 부탁드립니다. (☎ 1522-6606)
</t>
    </r>
    <r>
      <rPr>
        <b/>
        <sz val="12"/>
        <color rgb="FFFF0000"/>
        <rFont val="맑은 고딕"/>
        <family val="3"/>
        <charset val="129"/>
        <scheme val="minor"/>
      </rPr>
      <t>법정의무교육은 개강후에는 환불이 불가하오니 개강전날까지는 연락부탁드립니다.</t>
    </r>
    <r>
      <rPr>
        <b/>
        <sz val="12"/>
        <color theme="1"/>
        <rFont val="맑은 고딕"/>
        <family val="3"/>
        <charset val="129"/>
        <scheme val="minor"/>
      </rPr>
      <t xml:space="preserve">
</t>
    </r>
    <r>
      <rPr>
        <b/>
        <sz val="12"/>
        <color rgb="FFFF0000"/>
        <rFont val="맑은 고딕"/>
        <family val="3"/>
        <charset val="129"/>
        <scheme val="minor"/>
      </rPr>
      <t>**환급교육과정의 경우에는 5일 이후로는 패널티가 부과될 수 있으니 꼭 주의 바랍니다.**</t>
    </r>
    <r>
      <rPr>
        <b/>
        <sz val="12"/>
        <color theme="1"/>
        <rFont val="맑은 고딕"/>
        <family val="3"/>
        <charset val="129"/>
        <scheme val="minor"/>
      </rPr>
      <t xml:space="preserve">
※ 훈련생 명부에 작성해 주시는 필수정보(성명, 주민등록번호13자리, 휴대폰번호)는
고용보험 소속확인, 산업인력공단 훈련 실시보고, 아이디/비밀번호 생성 시 사용되므로 정확한 정보를 기재해 주셔야 합니다.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</si>
  <si>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3. 주민등록번호</t>
    </r>
    <r>
      <rPr>
        <sz val="11"/>
        <color theme="1"/>
        <rFont val="맑은 고딕"/>
        <family val="3"/>
        <charset val="129"/>
        <scheme val="minor"/>
      </rPr>
      <t xml:space="preserve">
   중간 구분기호 " - " 를 넣어서 작성합니다.
   주민번호는 </t>
    </r>
    <r>
      <rPr>
        <b/>
        <sz val="11"/>
        <color rgb="FFFF0000"/>
        <rFont val="맑은 고딕"/>
        <family val="3"/>
        <charset val="129"/>
        <scheme val="minor"/>
      </rPr>
      <t>13자리 모두 기입합니다. 고용보험의 가입여부 확인에 필요합니다.</t>
    </r>
    <r>
      <rPr>
        <sz val="11"/>
        <color theme="1"/>
        <rFont val="맑은 고딕"/>
        <family val="3"/>
        <charset val="129"/>
        <scheme val="minor"/>
      </rPr>
      <t xml:space="preserve">
</t>
    </r>
    <phoneticPr fontId="25" type="noConversion"/>
  </si>
  <si>
    <r>
      <t xml:space="preserve"> * TEL : 1522-6606  / 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u/>
        <sz val="14"/>
        <color rgb="FFFF0000"/>
        <rFont val="맑은 고딕"/>
        <family val="3"/>
        <charset val="129"/>
      </rPr>
      <t>E-mail: smartwithplus@naver.com</t>
    </r>
    <r>
      <rPr>
        <b/>
        <u/>
        <sz val="11"/>
        <color rgb="FFFF0000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>사무직, 비사무직 구분하여 작성하시되 기준은 건강보험가입기준입니다.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</si>
</sst>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yyyy&quot;년&quot;\ m&quot;월&quot;\ d&quot;일&quot;;@"/>
  </numFmts>
  <fonts count="39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u/>
      <sz val="10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12"/>
      <name val="굴림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u/>
      <sz val="11"/>
      <color theme="1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u/>
      <sz val="11"/>
      <color rgb="FF0070C0"/>
      <name val="맑은 고딕"/>
      <family val="3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</font>
    <font>
      <sz val="16"/>
      <color theme="1"/>
      <name val="맑은 고딕"/>
      <family val="3"/>
      <charset val="129"/>
      <scheme val="minor"/>
    </font>
    <font>
      <b/>
      <u val="double"/>
      <sz val="16"/>
      <color theme="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176" fontId="10" fillId="0" borderId="1" xfId="0" applyNumberFormat="1" applyFont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177" fontId="8" fillId="0" borderId="1" xfId="0" applyNumberFormat="1" applyFont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shrinkToFit="1"/>
    </xf>
    <xf numFmtId="0" fontId="18" fillId="0" borderId="1" xfId="5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/>
    </xf>
    <xf numFmtId="0" fontId="22" fillId="5" borderId="1" xfId="7" applyFont="1" applyFill="1" applyBorder="1" applyAlignment="1">
      <alignment horizontal="center" vertical="center" shrinkToFit="1"/>
    </xf>
    <xf numFmtId="0" fontId="20" fillId="0" borderId="1" xfId="6" applyFont="1" applyBorder="1" applyAlignment="1">
      <alignment horizontal="center" vertical="center" wrapText="1"/>
    </xf>
    <xf numFmtId="0" fontId="3" fillId="0" borderId="1" xfId="6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7" fillId="0" borderId="1" xfId="2" applyBorder="1" applyAlignment="1">
      <alignment horizontal="center" vertical="center" shrinkToFit="1"/>
    </xf>
    <xf numFmtId="0" fontId="1" fillId="0" borderId="1" xfId="6" applyFont="1" applyBorder="1" applyAlignment="1">
      <alignment horizontal="center" vertical="center"/>
    </xf>
    <xf numFmtId="31" fontId="8" fillId="0" borderId="1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29" fillId="0" borderId="0" xfId="0" applyFont="1">
      <alignment vertical="center"/>
    </xf>
    <xf numFmtId="0" fontId="10" fillId="6" borderId="1" xfId="0" applyFont="1" applyFill="1" applyBorder="1" applyAlignment="1">
      <alignment horizontal="center" vertical="center" shrinkToFit="1"/>
    </xf>
    <xf numFmtId="0" fontId="29" fillId="8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left" vertical="center" wrapText="1"/>
    </xf>
    <xf numFmtId="0" fontId="0" fillId="7" borderId="0" xfId="0" applyFill="1" applyAlignment="1">
      <alignment horizontal="left" vertical="center"/>
    </xf>
    <xf numFmtId="0" fontId="7" fillId="0" borderId="2" xfId="2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32" fillId="0" borderId="2" xfId="2" applyFont="1" applyFill="1" applyBorder="1" applyAlignment="1">
      <alignment horizontal="center" vertical="center" shrinkToFit="1"/>
    </xf>
    <xf numFmtId="0" fontId="32" fillId="0" borderId="3" xfId="2" applyFont="1" applyFill="1" applyBorder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center" shrinkToFit="1"/>
    </xf>
    <xf numFmtId="0" fontId="32" fillId="0" borderId="3" xfId="0" applyFont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center" vertical="center" shrinkToFit="1"/>
    </xf>
    <xf numFmtId="0" fontId="8" fillId="4" borderId="4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33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</cellXfs>
  <cellStyles count="9">
    <cellStyle name="표준" xfId="0" builtinId="0"/>
    <cellStyle name="표준 10" xfId="1" xr:uid="{00000000-0005-0000-0000-000001000000}"/>
    <cellStyle name="표준 103 2" xfId="6" xr:uid="{00000000-0005-0000-0000-000002000000}"/>
    <cellStyle name="표준 2" xfId="3" xr:uid="{00000000-0005-0000-0000-000003000000}"/>
    <cellStyle name="표준 3" xfId="5" xr:uid="{00000000-0005-0000-0000-000004000000}"/>
    <cellStyle name="표준 4" xfId="7" xr:uid="{00000000-0005-0000-0000-000005000000}"/>
    <cellStyle name="하이퍼링크" xfId="2" builtinId="8"/>
    <cellStyle name="하이퍼링크 2" xfId="4" xr:uid="{00000000-0005-0000-0000-000007000000}"/>
    <cellStyle name="하이퍼링크 3" xfId="8" xr:uid="{00000000-0005-0000-0000-000008000000}"/>
  </cellStyles>
  <dxfs count="4"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indexed="10"/>
      </font>
    </dxf>
    <dxf>
      <font>
        <b/>
        <i val="0"/>
        <color indexed="3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9525</xdr:rowOff>
    </xdr:from>
    <xdr:to>
      <xdr:col>21</xdr:col>
      <xdr:colOff>0</xdr:colOff>
      <xdr:row>24</xdr:row>
      <xdr:rowOff>159503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43225"/>
          <a:ext cx="14401800" cy="224547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</xdr:row>
          <xdr:rowOff>228600</xdr:rowOff>
        </xdr:from>
        <xdr:to>
          <xdr:col>7</xdr:col>
          <xdr:colOff>647700</xdr:colOff>
          <xdr:row>3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우선지원대상 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</xdr:row>
          <xdr:rowOff>171450</xdr:rowOff>
        </xdr:from>
        <xdr:to>
          <xdr:col>9</xdr:col>
          <xdr:colOff>9525</xdr:colOff>
          <xdr:row>3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대규모 기업 (선택해 주십시오.)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161925</xdr:rowOff>
        </xdr:from>
        <xdr:to>
          <xdr:col>3</xdr:col>
          <xdr:colOff>266700</xdr:colOff>
          <xdr:row>112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개인정보수집에 동의합니다. (체크해 주세요.)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zoomScaleNormal="100" workbookViewId="0">
      <selection sqref="A1:U13"/>
    </sheetView>
  </sheetViews>
  <sheetFormatPr defaultRowHeight="16.5" x14ac:dyDescent="0.3"/>
  <sheetData>
    <row r="1" spans="1:21" ht="16.5" customHeight="1" x14ac:dyDescent="0.3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6.5" customHeight="1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16.5" customHeight="1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6.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16.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6.5" customHeight="1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6.5" customHeight="1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16.5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ht="16.5" customHeight="1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  <row r="10" spans="1:21" ht="16.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1" ht="16.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ht="16.5" customHeight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 ht="16.5" customHeight="1" x14ac:dyDescent="0.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 ht="16.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28" spans="1:21" ht="16.5" customHeight="1" x14ac:dyDescent="0.3">
      <c r="A28" s="32" t="s">
        <v>47</v>
      </c>
      <c r="B28" s="32"/>
      <c r="C28" s="32"/>
      <c r="D28" s="32"/>
      <c r="E28" s="32"/>
      <c r="F28" s="32"/>
      <c r="G28" s="32"/>
      <c r="H28" s="32"/>
      <c r="I28" s="32"/>
      <c r="J28" s="32"/>
      <c r="L28" s="32" t="s">
        <v>37</v>
      </c>
      <c r="M28" s="32"/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32"/>
      <c r="B29" s="32"/>
      <c r="C29" s="32"/>
      <c r="D29" s="32"/>
      <c r="E29" s="32"/>
      <c r="F29" s="32"/>
      <c r="G29" s="32"/>
      <c r="H29" s="32"/>
      <c r="I29" s="32"/>
      <c r="J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32"/>
      <c r="B30" s="32"/>
      <c r="C30" s="32"/>
      <c r="D30" s="32"/>
      <c r="E30" s="32"/>
      <c r="F30" s="32"/>
      <c r="G30" s="32"/>
      <c r="H30" s="32"/>
      <c r="I30" s="32"/>
      <c r="J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32"/>
      <c r="B31" s="32"/>
      <c r="C31" s="32"/>
      <c r="D31" s="32"/>
      <c r="E31" s="32"/>
      <c r="F31" s="32"/>
      <c r="G31" s="32"/>
      <c r="H31" s="32"/>
      <c r="I31" s="32"/>
      <c r="J31" s="32"/>
      <c r="L31" s="32"/>
      <c r="M31" s="32"/>
      <c r="N31" s="32"/>
      <c r="O31" s="32"/>
      <c r="P31" s="32"/>
      <c r="Q31" s="32"/>
      <c r="R31" s="32"/>
      <c r="S31" s="32"/>
      <c r="T31" s="32"/>
      <c r="U31" s="32"/>
    </row>
    <row r="32" spans="1:21" x14ac:dyDescent="0.3">
      <c r="A32" s="32"/>
      <c r="B32" s="32"/>
      <c r="C32" s="32"/>
      <c r="D32" s="32"/>
      <c r="E32" s="32"/>
      <c r="F32" s="32"/>
      <c r="G32" s="32"/>
      <c r="H32" s="32"/>
      <c r="I32" s="32"/>
      <c r="J32" s="32"/>
      <c r="L32" s="32"/>
      <c r="M32" s="32"/>
      <c r="N32" s="32"/>
      <c r="O32" s="32"/>
      <c r="P32" s="32"/>
      <c r="Q32" s="32"/>
      <c r="R32" s="32"/>
      <c r="S32" s="32"/>
      <c r="T32" s="32"/>
      <c r="U32" s="32"/>
    </row>
    <row r="33" spans="1:21" ht="16.5" customHeight="1" x14ac:dyDescent="0.3"/>
    <row r="34" spans="1:21" ht="16.5" customHeight="1" x14ac:dyDescent="0.3">
      <c r="A34" s="32" t="s">
        <v>39</v>
      </c>
      <c r="B34" s="32"/>
      <c r="C34" s="32"/>
      <c r="D34" s="32"/>
      <c r="E34" s="32"/>
      <c r="F34" s="32"/>
      <c r="G34" s="32"/>
      <c r="H34" s="32"/>
      <c r="I34" s="32"/>
      <c r="J34" s="32"/>
      <c r="L34" s="32" t="s">
        <v>36</v>
      </c>
      <c r="M34" s="33"/>
      <c r="N34" s="33"/>
      <c r="O34" s="33"/>
      <c r="P34" s="33"/>
      <c r="Q34" s="33"/>
      <c r="R34" s="33"/>
      <c r="S34" s="33"/>
      <c r="T34" s="33"/>
      <c r="U34" s="33"/>
    </row>
    <row r="35" spans="1:21" x14ac:dyDescent="0.3">
      <c r="A35" s="32"/>
      <c r="B35" s="32"/>
      <c r="C35" s="32"/>
      <c r="D35" s="32"/>
      <c r="E35" s="32"/>
      <c r="F35" s="32"/>
      <c r="G35" s="32"/>
      <c r="H35" s="32"/>
      <c r="I35" s="32"/>
      <c r="J35" s="32"/>
      <c r="L35" s="33"/>
      <c r="M35" s="33"/>
      <c r="N35" s="33"/>
      <c r="O35" s="33"/>
      <c r="P35" s="33"/>
      <c r="Q35" s="33"/>
      <c r="R35" s="33"/>
      <c r="S35" s="33"/>
      <c r="T35" s="33"/>
      <c r="U35" s="33"/>
    </row>
    <row r="36" spans="1:21" x14ac:dyDescent="0.3">
      <c r="A36" s="32"/>
      <c r="B36" s="32"/>
      <c r="C36" s="32"/>
      <c r="D36" s="32"/>
      <c r="E36" s="32"/>
      <c r="F36" s="32"/>
      <c r="G36" s="32"/>
      <c r="H36" s="32"/>
      <c r="I36" s="32"/>
      <c r="J36" s="32"/>
      <c r="L36" s="33"/>
      <c r="M36" s="33"/>
      <c r="N36" s="33"/>
      <c r="O36" s="33"/>
      <c r="P36" s="33"/>
      <c r="Q36" s="33"/>
      <c r="R36" s="33"/>
      <c r="S36" s="33"/>
      <c r="T36" s="33"/>
      <c r="U36" s="33"/>
    </row>
    <row r="37" spans="1:21" x14ac:dyDescent="0.3">
      <c r="A37" s="32"/>
      <c r="B37" s="32"/>
      <c r="C37" s="32"/>
      <c r="D37" s="32"/>
      <c r="E37" s="32"/>
      <c r="F37" s="32"/>
      <c r="G37" s="32"/>
      <c r="H37" s="32"/>
      <c r="I37" s="32"/>
      <c r="J37" s="32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x14ac:dyDescent="0.3">
      <c r="A38" s="32"/>
      <c r="B38" s="32"/>
      <c r="C38" s="32"/>
      <c r="D38" s="32"/>
      <c r="E38" s="32"/>
      <c r="F38" s="32"/>
      <c r="G38" s="32"/>
      <c r="H38" s="32"/>
      <c r="I38" s="32"/>
      <c r="J38" s="32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ht="16.5" customHeight="1" x14ac:dyDescent="0.3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21" x14ac:dyDescent="0.3">
      <c r="A40" s="32"/>
      <c r="B40" s="32"/>
      <c r="C40" s="32"/>
      <c r="D40" s="32"/>
      <c r="E40" s="32"/>
      <c r="F40" s="32"/>
      <c r="G40" s="32"/>
      <c r="H40" s="32"/>
      <c r="I40" s="32"/>
      <c r="J40" s="32"/>
      <c r="L40" s="32" t="s">
        <v>50</v>
      </c>
      <c r="M40" s="32"/>
      <c r="N40" s="32"/>
      <c r="O40" s="32"/>
      <c r="P40" s="32"/>
      <c r="Q40" s="32"/>
      <c r="R40" s="32"/>
      <c r="S40" s="32"/>
      <c r="T40" s="32"/>
      <c r="U40" s="32"/>
    </row>
    <row r="41" spans="1:21" x14ac:dyDescent="0.3">
      <c r="A41" s="32"/>
      <c r="B41" s="32"/>
      <c r="C41" s="32"/>
      <c r="D41" s="32"/>
      <c r="E41" s="32"/>
      <c r="F41" s="32"/>
      <c r="G41" s="32"/>
      <c r="H41" s="32"/>
      <c r="I41" s="32"/>
      <c r="J41" s="32"/>
      <c r="L41" s="32"/>
      <c r="M41" s="32"/>
      <c r="N41" s="32"/>
      <c r="O41" s="32"/>
      <c r="P41" s="32"/>
      <c r="Q41" s="32"/>
      <c r="R41" s="32"/>
      <c r="S41" s="32"/>
      <c r="T41" s="32"/>
      <c r="U41" s="32"/>
    </row>
    <row r="42" spans="1:21" x14ac:dyDescent="0.3">
      <c r="L42" s="32"/>
      <c r="M42" s="32"/>
      <c r="N42" s="32"/>
      <c r="O42" s="32"/>
      <c r="P42" s="32"/>
      <c r="Q42" s="32"/>
      <c r="R42" s="32"/>
      <c r="S42" s="32"/>
      <c r="T42" s="32"/>
      <c r="U42" s="32"/>
    </row>
    <row r="43" spans="1:21" ht="16.5" customHeight="1" x14ac:dyDescent="0.3">
      <c r="A43" s="32" t="s">
        <v>52</v>
      </c>
      <c r="B43" s="32"/>
      <c r="C43" s="32"/>
      <c r="D43" s="32"/>
      <c r="E43" s="32"/>
      <c r="F43" s="32"/>
      <c r="G43" s="32"/>
      <c r="H43" s="32"/>
      <c r="I43" s="32"/>
      <c r="J43" s="32"/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 x14ac:dyDescent="0.3">
      <c r="A44" s="32"/>
      <c r="B44" s="32"/>
      <c r="C44" s="32"/>
      <c r="D44" s="32"/>
      <c r="E44" s="32"/>
      <c r="F44" s="32"/>
      <c r="G44" s="32"/>
      <c r="H44" s="32"/>
      <c r="I44" s="32"/>
      <c r="J44" s="32"/>
      <c r="L44" s="32"/>
      <c r="M44" s="32"/>
      <c r="N44" s="32"/>
      <c r="O44" s="32"/>
      <c r="P44" s="32"/>
      <c r="Q44" s="32"/>
      <c r="R44" s="32"/>
      <c r="S44" s="32"/>
      <c r="T44" s="32"/>
      <c r="U44" s="32"/>
    </row>
    <row r="45" spans="1:21" ht="16.5" customHeight="1" x14ac:dyDescent="0.3">
      <c r="A45" s="32"/>
      <c r="B45" s="32"/>
      <c r="C45" s="32"/>
      <c r="D45" s="32"/>
      <c r="E45" s="32"/>
      <c r="F45" s="32"/>
      <c r="G45" s="32"/>
      <c r="H45" s="32"/>
      <c r="I45" s="32"/>
      <c r="J45" s="32"/>
    </row>
    <row r="46" spans="1:21" x14ac:dyDescent="0.3">
      <c r="A46" s="32"/>
      <c r="B46" s="32"/>
      <c r="C46" s="32"/>
      <c r="D46" s="32"/>
      <c r="E46" s="32"/>
      <c r="F46" s="32"/>
      <c r="G46" s="32"/>
      <c r="H46" s="32"/>
      <c r="I46" s="32"/>
      <c r="J46" s="32"/>
      <c r="L46" s="32" t="s">
        <v>40</v>
      </c>
      <c r="M46" s="33"/>
      <c r="N46" s="33"/>
      <c r="O46" s="33"/>
      <c r="P46" s="33"/>
      <c r="Q46" s="33"/>
      <c r="R46" s="33"/>
      <c r="S46" s="33"/>
      <c r="T46" s="33"/>
      <c r="U46" s="33"/>
    </row>
    <row r="47" spans="1:21" x14ac:dyDescent="0.3">
      <c r="A47" s="32"/>
      <c r="B47" s="32"/>
      <c r="C47" s="32"/>
      <c r="D47" s="32"/>
      <c r="E47" s="32"/>
      <c r="F47" s="32"/>
      <c r="G47" s="32"/>
      <c r="H47" s="32"/>
      <c r="I47" s="32"/>
      <c r="J47" s="32"/>
      <c r="L47" s="33"/>
      <c r="M47" s="33"/>
      <c r="N47" s="33"/>
      <c r="O47" s="33"/>
      <c r="P47" s="33"/>
      <c r="Q47" s="33"/>
      <c r="R47" s="33"/>
      <c r="S47" s="33"/>
      <c r="T47" s="33"/>
      <c r="U47" s="33"/>
    </row>
    <row r="48" spans="1:21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:21" ht="16.5" customHeight="1" x14ac:dyDescent="0.3">
      <c r="A49" s="32" t="s">
        <v>38</v>
      </c>
      <c r="B49" s="32"/>
      <c r="C49" s="32"/>
      <c r="D49" s="32"/>
      <c r="E49" s="32"/>
      <c r="F49" s="32"/>
      <c r="G49" s="32"/>
      <c r="H49" s="32"/>
      <c r="I49" s="32"/>
      <c r="J49" s="32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:21" x14ac:dyDescent="0.3">
      <c r="A50" s="32"/>
      <c r="B50" s="32"/>
      <c r="C50" s="32"/>
      <c r="D50" s="32"/>
      <c r="E50" s="32"/>
      <c r="F50" s="32"/>
      <c r="G50" s="32"/>
      <c r="H50" s="32"/>
      <c r="I50" s="32"/>
      <c r="J50" s="32"/>
    </row>
    <row r="51" spans="1:21" ht="16.5" customHeight="1" x14ac:dyDescent="0.3">
      <c r="A51" s="32"/>
      <c r="B51" s="32"/>
      <c r="C51" s="32"/>
      <c r="D51" s="32"/>
      <c r="E51" s="32"/>
      <c r="F51" s="32"/>
      <c r="G51" s="32"/>
      <c r="H51" s="32"/>
      <c r="I51" s="32"/>
      <c r="J51" s="32"/>
      <c r="L51" s="28"/>
    </row>
    <row r="52" spans="1:21" x14ac:dyDescent="0.3">
      <c r="A52" s="32"/>
      <c r="B52" s="32"/>
      <c r="C52" s="32"/>
      <c r="D52" s="32"/>
      <c r="E52" s="32"/>
      <c r="F52" s="32"/>
      <c r="G52" s="32"/>
      <c r="H52" s="32"/>
      <c r="I52" s="32"/>
      <c r="J52" s="32"/>
    </row>
  </sheetData>
  <mergeCells count="9">
    <mergeCell ref="A1:U13"/>
    <mergeCell ref="L28:U32"/>
    <mergeCell ref="L34:U38"/>
    <mergeCell ref="L40:U44"/>
    <mergeCell ref="L46:U49"/>
    <mergeCell ref="A28:J32"/>
    <mergeCell ref="A34:J41"/>
    <mergeCell ref="A43:J47"/>
    <mergeCell ref="A49:J52"/>
  </mergeCells>
  <phoneticPr fontId="2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N144"/>
  <sheetViews>
    <sheetView showGridLines="0" tabSelected="1" view="pageBreakPreview" zoomScaleNormal="100" zoomScaleSheetLayoutView="100" workbookViewId="0">
      <selection activeCell="R121" sqref="R121"/>
    </sheetView>
  </sheetViews>
  <sheetFormatPr defaultRowHeight="16.5" x14ac:dyDescent="0.3"/>
  <cols>
    <col min="1" max="1" width="4.5" customWidth="1"/>
    <col min="2" max="2" width="12.625" customWidth="1"/>
    <col min="3" max="3" width="15.625" customWidth="1"/>
    <col min="4" max="4" width="12.875" customWidth="1"/>
    <col min="5" max="5" width="12.625" bestFit="1" customWidth="1"/>
    <col min="6" max="6" width="14.375" customWidth="1"/>
    <col min="7" max="7" width="18.25" customWidth="1"/>
    <col min="8" max="8" width="13.625" customWidth="1"/>
    <col min="9" max="10" width="15" customWidth="1"/>
    <col min="11" max="12" width="15.625" customWidth="1"/>
  </cols>
  <sheetData>
    <row r="1" spans="1:14" ht="33" customHeight="1" x14ac:dyDescent="0.3">
      <c r="A1" s="43" t="s">
        <v>6</v>
      </c>
      <c r="B1" s="43"/>
      <c r="C1" s="43"/>
      <c r="D1" s="43"/>
      <c r="E1" s="43"/>
      <c r="F1" s="43"/>
      <c r="G1" s="43"/>
      <c r="H1" s="43"/>
      <c r="I1" s="43"/>
      <c r="J1" s="50" t="s">
        <v>48</v>
      </c>
      <c r="K1" s="51"/>
      <c r="L1" s="51"/>
      <c r="N1" s="28"/>
    </row>
    <row r="2" spans="1:14" s="1" customFormat="1" ht="20.100000000000001" customHeight="1" x14ac:dyDescent="0.3">
      <c r="A2" s="44" t="s">
        <v>8</v>
      </c>
      <c r="B2" s="44"/>
      <c r="C2" s="6"/>
      <c r="D2" s="10" t="s">
        <v>9</v>
      </c>
      <c r="E2" s="6"/>
      <c r="F2" s="10" t="s">
        <v>10</v>
      </c>
      <c r="G2" s="6"/>
      <c r="H2" s="10" t="s">
        <v>0</v>
      </c>
      <c r="I2" s="6"/>
      <c r="J2" s="50"/>
      <c r="K2" s="51"/>
      <c r="L2" s="51"/>
    </row>
    <row r="3" spans="1:14" s="1" customFormat="1" ht="20.100000000000001" customHeight="1" x14ac:dyDescent="0.3">
      <c r="A3" s="44" t="s">
        <v>12</v>
      </c>
      <c r="B3" s="44"/>
      <c r="C3" s="45"/>
      <c r="D3" s="45"/>
      <c r="E3" s="45"/>
      <c r="F3" s="10" t="s">
        <v>11</v>
      </c>
      <c r="G3" s="47"/>
      <c r="H3" s="47"/>
      <c r="I3" s="47"/>
      <c r="J3" s="50"/>
      <c r="K3" s="51"/>
      <c r="L3" s="51"/>
    </row>
    <row r="4" spans="1:14" s="1" customFormat="1" ht="20.100000000000001" customHeight="1" x14ac:dyDescent="0.3">
      <c r="A4" s="44" t="s">
        <v>13</v>
      </c>
      <c r="B4" s="44"/>
      <c r="C4" s="6"/>
      <c r="D4" s="10" t="s">
        <v>23</v>
      </c>
      <c r="E4" s="6"/>
      <c r="F4" s="10" t="s">
        <v>24</v>
      </c>
      <c r="G4" s="6"/>
      <c r="H4" s="10" t="s">
        <v>1</v>
      </c>
      <c r="I4" s="6"/>
      <c r="J4" s="50"/>
      <c r="K4" s="51"/>
      <c r="L4" s="51"/>
    </row>
    <row r="5" spans="1:14" s="1" customFormat="1" ht="20.100000000000001" customHeight="1" x14ac:dyDescent="0.3">
      <c r="A5" s="44" t="s">
        <v>14</v>
      </c>
      <c r="B5" s="44"/>
      <c r="C5" s="6"/>
      <c r="D5" s="10" t="s">
        <v>15</v>
      </c>
      <c r="E5" s="6"/>
      <c r="F5" s="10" t="s">
        <v>16</v>
      </c>
      <c r="G5" s="25"/>
      <c r="H5" s="10" t="s">
        <v>22</v>
      </c>
      <c r="I5" s="25"/>
      <c r="J5" s="50"/>
      <c r="K5" s="51"/>
      <c r="L5" s="51"/>
    </row>
    <row r="6" spans="1:14" s="1" customFormat="1" ht="36" customHeight="1" x14ac:dyDescent="0.3">
      <c r="A6" s="46" t="s">
        <v>49</v>
      </c>
      <c r="B6" s="45"/>
      <c r="C6" s="45"/>
      <c r="D6" s="45"/>
      <c r="E6" s="45"/>
      <c r="F6" s="45"/>
      <c r="G6" s="45"/>
      <c r="H6" s="45"/>
      <c r="I6" s="45"/>
      <c r="J6" s="50"/>
      <c r="K6" s="51"/>
      <c r="L6" s="51"/>
    </row>
    <row r="7" spans="1:14" s="1" customFormat="1" ht="60" customHeight="1" x14ac:dyDescent="0.3">
      <c r="A7" s="48" t="s">
        <v>53</v>
      </c>
      <c r="B7" s="49"/>
      <c r="C7" s="49"/>
      <c r="D7" s="49"/>
      <c r="E7" s="49"/>
      <c r="F7" s="49"/>
      <c r="G7" s="49"/>
      <c r="H7" s="49"/>
      <c r="I7" s="49"/>
      <c r="J7" s="40" t="s">
        <v>20</v>
      </c>
      <c r="K7" s="41"/>
      <c r="L7" s="42"/>
    </row>
    <row r="8" spans="1:14" s="2" customFormat="1" ht="18" customHeight="1" x14ac:dyDescent="0.3">
      <c r="A8" s="9" t="s">
        <v>2</v>
      </c>
      <c r="B8" s="9" t="s">
        <v>3</v>
      </c>
      <c r="C8" s="9" t="s">
        <v>4</v>
      </c>
      <c r="D8" s="9" t="s">
        <v>7</v>
      </c>
      <c r="E8" s="9" t="s">
        <v>26</v>
      </c>
      <c r="F8" s="9" t="s">
        <v>25</v>
      </c>
      <c r="G8" s="9" t="s">
        <v>46</v>
      </c>
      <c r="H8" s="38" t="s">
        <v>44</v>
      </c>
      <c r="I8" s="35"/>
      <c r="J8" s="15" t="s">
        <v>21</v>
      </c>
      <c r="K8" s="16" t="s">
        <v>17</v>
      </c>
      <c r="L8" s="16" t="s">
        <v>18</v>
      </c>
    </row>
    <row r="9" spans="1:14" s="2" customFormat="1" ht="18" customHeight="1" x14ac:dyDescent="0.3">
      <c r="A9" s="6" t="s">
        <v>31</v>
      </c>
      <c r="B9" s="30" t="s">
        <v>42</v>
      </c>
      <c r="C9" s="8" t="s">
        <v>19</v>
      </c>
      <c r="D9" s="6" t="s">
        <v>30</v>
      </c>
      <c r="E9" s="6" t="s">
        <v>29</v>
      </c>
      <c r="F9" s="6" t="s">
        <v>28</v>
      </c>
      <c r="G9" s="11">
        <v>43387</v>
      </c>
      <c r="H9" s="36" t="s">
        <v>41</v>
      </c>
      <c r="I9" s="39"/>
      <c r="J9" s="17">
        <f>11-MOD(VALUE(MID(C9,1,1))*2+VALUE(MID(C9,2,1))*3+VALUE(MID(C9,3,1))*4+VALUE(MID(C9,4,1))*5+VALUE(MID(C9,5,1))*6+VALUE(MID(C9,6,1))*7+VALUE(MID(C9,8,1))*8+VALUE(MID(C9,9,1))*9+VALUE(MID(C9,10,1))*2+VALUE(MID(C9,11,1))*3+VALUE(MID(C9,12,1))*4+VALUE(MID(C9,13,1))*5,11)</f>
        <v>3</v>
      </c>
      <c r="K9" s="16" t="s">
        <v>27</v>
      </c>
      <c r="L9" s="16" t="str">
        <f>IF(D9="","",IF(AND(LEN(D9)=13,LEFT(D9,4)="010-"),"정상","오류"))</f>
        <v>정상</v>
      </c>
    </row>
    <row r="10" spans="1:14" s="2" customFormat="1" ht="18" customHeight="1" x14ac:dyDescent="0.3">
      <c r="A10" s="6" t="s">
        <v>32</v>
      </c>
      <c r="B10" s="30" t="s">
        <v>45</v>
      </c>
      <c r="C10" s="8" t="s">
        <v>33</v>
      </c>
      <c r="D10" s="6" t="s">
        <v>35</v>
      </c>
      <c r="E10" s="6" t="s">
        <v>29</v>
      </c>
      <c r="F10" s="6" t="s">
        <v>34</v>
      </c>
      <c r="G10" s="11">
        <v>43386</v>
      </c>
      <c r="H10" s="36" t="s">
        <v>43</v>
      </c>
      <c r="I10" s="37"/>
      <c r="J10" s="17">
        <f>11-MOD(VALUE(MID(C10,1,1))*2+VALUE(MID(C10,2,1))*3+VALUE(MID(C10,3,1))*4+VALUE(MID(C10,4,1))*5+VALUE(MID(C10,5,1))*6+VALUE(MID(C10,6,1))*7+VALUE(MID(C10,8,1))*8+VALUE(MID(C10,9,1))*9+VALUE(MID(C10,10,1))*2+VALUE(MID(C10,11,1))*3+VALUE(MID(C10,12,1))*4+VALUE(MID(C10,13,1))*5,11)</f>
        <v>8</v>
      </c>
      <c r="K10" s="16" t="str">
        <f t="shared" ref="K10:K41" si="0">IF(RIGHT(C10,1)=RIGHT(J10,1),"정상","오류")</f>
        <v>오류</v>
      </c>
      <c r="L10" s="16" t="str">
        <f>IF(D10="","",IF(AND(LEN(D10)=13,LEFT(D10,4)="010-"),"정상","오류"))</f>
        <v>정상</v>
      </c>
    </row>
    <row r="11" spans="1:14" s="2" customFormat="1" ht="18" customHeight="1" x14ac:dyDescent="0.3">
      <c r="A11" s="6">
        <v>1</v>
      </c>
      <c r="B11" s="18"/>
      <c r="C11" s="19"/>
      <c r="D11" s="20"/>
      <c r="E11" s="22"/>
      <c r="F11" s="26"/>
      <c r="G11" s="27"/>
      <c r="H11" s="34"/>
      <c r="I11" s="35"/>
      <c r="J11" s="17" t="e">
        <f>11-MOD(VALUE(MID(C11,1,1))*2+VALUE(MID(C11,2,1))*3+VALUE(MID(C11,3,1))*4+VALUE(MID(C11,4,1))*5+VALUE(MID(C11,5,1))*6+VALUE(MID(C11,6,1))*7+VALUE(MID(C11,8,1))*8+VALUE(MID(C11,9,1))*9+VALUE(MID(C11,10,1))*2+VALUE(MID(C11,11,1))*3+VALUE(MID(C11,12,1))*4+VALUE(MID(C11,13,1))*5,11)</f>
        <v>#VALUE!</v>
      </c>
      <c r="K11" s="16" t="e">
        <f t="shared" si="0"/>
        <v>#VALUE!</v>
      </c>
      <c r="L11" s="16" t="str">
        <f>IF(D11="","",IF(AND(LEN(D11)=13,LEFT(D11,4)="010-"),"정상","오류"))</f>
        <v/>
      </c>
    </row>
    <row r="12" spans="1:14" s="2" customFormat="1" ht="16.5" customHeight="1" x14ac:dyDescent="0.3">
      <c r="A12" s="6">
        <v>2</v>
      </c>
      <c r="B12" s="18"/>
      <c r="C12" s="19"/>
      <c r="D12" s="20"/>
      <c r="E12" s="22"/>
      <c r="F12" s="24"/>
      <c r="H12" s="34"/>
      <c r="I12" s="35"/>
      <c r="J12" s="17" t="e">
        <f t="shared" ref="J12:J74" si="1">11-MOD(VALUE(MID(C12,1,1))*2+VALUE(MID(C12,2,1))*3+VALUE(MID(C12,3,1))*4+VALUE(MID(C12,4,1))*5+VALUE(MID(C12,5,1))*6+VALUE(MID(C12,6,1))*7+VALUE(MID(C12,8,1))*8+VALUE(MID(C12,9,1))*9+VALUE(MID(C12,10,1))*2+VALUE(MID(C12,11,1))*3+VALUE(MID(C12,12,1))*4+VALUE(MID(C12,13,1))*5,11)</f>
        <v>#VALUE!</v>
      </c>
      <c r="K12" s="16" t="e">
        <f t="shared" si="0"/>
        <v>#VALUE!</v>
      </c>
      <c r="L12" s="16" t="str">
        <f t="shared" ref="L12:L74" si="2">IF(D12="","",IF(AND(LEN(D12)=13,LEFT(D12,4)="010-"),"정상","오류"))</f>
        <v/>
      </c>
    </row>
    <row r="13" spans="1:14" s="2" customFormat="1" ht="18" customHeight="1" x14ac:dyDescent="0.3">
      <c r="A13" s="6">
        <v>3</v>
      </c>
      <c r="B13" s="18"/>
      <c r="C13" s="19"/>
      <c r="D13" s="21"/>
      <c r="E13" s="22"/>
      <c r="F13" s="24"/>
      <c r="G13" s="6"/>
      <c r="H13" s="34"/>
      <c r="I13" s="35"/>
      <c r="J13" s="17" t="e">
        <f t="shared" si="1"/>
        <v>#VALUE!</v>
      </c>
      <c r="K13" s="16" t="e">
        <f t="shared" si="0"/>
        <v>#VALUE!</v>
      </c>
      <c r="L13" s="16" t="str">
        <f t="shared" si="2"/>
        <v/>
      </c>
    </row>
    <row r="14" spans="1:14" s="2" customFormat="1" ht="18" customHeight="1" x14ac:dyDescent="0.3">
      <c r="A14" s="6">
        <v>4</v>
      </c>
      <c r="B14" s="18"/>
      <c r="C14" s="19"/>
      <c r="D14" s="20"/>
      <c r="E14" s="22"/>
      <c r="F14" s="24"/>
      <c r="G14" s="6"/>
      <c r="H14" s="34"/>
      <c r="I14" s="35"/>
      <c r="J14" s="17" t="e">
        <f t="shared" si="1"/>
        <v>#VALUE!</v>
      </c>
      <c r="K14" s="16" t="e">
        <f t="shared" si="0"/>
        <v>#VALUE!</v>
      </c>
      <c r="L14" s="16" t="str">
        <f t="shared" si="2"/>
        <v/>
      </c>
    </row>
    <row r="15" spans="1:14" s="2" customFormat="1" ht="18" customHeight="1" x14ac:dyDescent="0.3">
      <c r="A15" s="6">
        <v>5</v>
      </c>
      <c r="B15" s="18"/>
      <c r="C15" s="19"/>
      <c r="D15" s="20"/>
      <c r="E15" s="22"/>
      <c r="F15" s="24"/>
      <c r="G15" s="6"/>
      <c r="H15" s="34"/>
      <c r="I15" s="35"/>
      <c r="J15" s="17" t="e">
        <f t="shared" si="1"/>
        <v>#VALUE!</v>
      </c>
      <c r="K15" s="16" t="e">
        <f t="shared" si="0"/>
        <v>#VALUE!</v>
      </c>
      <c r="L15" s="16" t="str">
        <f t="shared" si="2"/>
        <v/>
      </c>
    </row>
    <row r="16" spans="1:14" s="2" customFormat="1" ht="18" customHeight="1" x14ac:dyDescent="0.3">
      <c r="A16" s="6">
        <v>6</v>
      </c>
      <c r="B16" s="18"/>
      <c r="C16" s="19"/>
      <c r="D16" s="20"/>
      <c r="E16" s="22"/>
      <c r="F16" s="24"/>
      <c r="G16" s="6"/>
      <c r="H16" s="34"/>
      <c r="I16" s="35"/>
      <c r="J16" s="17" t="e">
        <f t="shared" si="1"/>
        <v>#VALUE!</v>
      </c>
      <c r="K16" s="16" t="e">
        <f t="shared" si="0"/>
        <v>#VALUE!</v>
      </c>
      <c r="L16" s="16" t="str">
        <f t="shared" si="2"/>
        <v/>
      </c>
    </row>
    <row r="17" spans="1:12" s="2" customFormat="1" ht="18" customHeight="1" x14ac:dyDescent="0.3">
      <c r="A17" s="6">
        <v>7</v>
      </c>
      <c r="B17" s="18"/>
      <c r="C17" s="19"/>
      <c r="D17" s="20"/>
      <c r="E17" s="22"/>
      <c r="F17" s="24"/>
      <c r="G17" s="6"/>
      <c r="H17" s="34"/>
      <c r="I17" s="35"/>
      <c r="J17" s="17" t="e">
        <f t="shared" si="1"/>
        <v>#VALUE!</v>
      </c>
      <c r="K17" s="16" t="e">
        <f t="shared" si="0"/>
        <v>#VALUE!</v>
      </c>
      <c r="L17" s="16" t="str">
        <f t="shared" si="2"/>
        <v/>
      </c>
    </row>
    <row r="18" spans="1:12" s="2" customFormat="1" ht="18" customHeight="1" x14ac:dyDescent="0.3">
      <c r="A18" s="6">
        <v>8</v>
      </c>
      <c r="B18" s="18"/>
      <c r="C18" s="19"/>
      <c r="D18" s="20"/>
      <c r="E18" s="22"/>
      <c r="F18" s="23"/>
      <c r="G18" s="6"/>
      <c r="H18" s="34"/>
      <c r="I18" s="35"/>
      <c r="J18" s="17" t="e">
        <f t="shared" si="1"/>
        <v>#VALUE!</v>
      </c>
      <c r="K18" s="16" t="e">
        <f t="shared" si="0"/>
        <v>#VALUE!</v>
      </c>
      <c r="L18" s="16" t="str">
        <f t="shared" si="2"/>
        <v/>
      </c>
    </row>
    <row r="19" spans="1:12" s="2" customFormat="1" ht="18" customHeight="1" x14ac:dyDescent="0.3">
      <c r="A19" s="6">
        <v>9</v>
      </c>
      <c r="B19" s="18"/>
      <c r="C19" s="19"/>
      <c r="D19" s="20"/>
      <c r="E19" s="22"/>
      <c r="F19" s="23"/>
      <c r="G19" s="6"/>
      <c r="H19" s="34"/>
      <c r="I19" s="35"/>
      <c r="J19" s="17" t="e">
        <f t="shared" si="1"/>
        <v>#VALUE!</v>
      </c>
      <c r="K19" s="16" t="e">
        <f t="shared" si="0"/>
        <v>#VALUE!</v>
      </c>
      <c r="L19" s="16" t="str">
        <f t="shared" si="2"/>
        <v/>
      </c>
    </row>
    <row r="20" spans="1:12" s="2" customFormat="1" ht="18" customHeight="1" x14ac:dyDescent="0.3">
      <c r="A20" s="6">
        <v>10</v>
      </c>
      <c r="B20" s="18"/>
      <c r="C20" s="19"/>
      <c r="D20" s="20"/>
      <c r="E20" s="22"/>
      <c r="F20" s="23"/>
      <c r="G20" s="6"/>
      <c r="H20" s="34"/>
      <c r="I20" s="35"/>
      <c r="J20" s="17" t="e">
        <f t="shared" si="1"/>
        <v>#VALUE!</v>
      </c>
      <c r="K20" s="16" t="e">
        <f t="shared" si="0"/>
        <v>#VALUE!</v>
      </c>
      <c r="L20" s="16" t="str">
        <f t="shared" si="2"/>
        <v/>
      </c>
    </row>
    <row r="21" spans="1:12" s="2" customFormat="1" ht="18" customHeight="1" x14ac:dyDescent="0.3">
      <c r="A21" s="6">
        <v>11</v>
      </c>
      <c r="B21" s="18"/>
      <c r="C21" s="19"/>
      <c r="D21" s="20"/>
      <c r="E21" s="22"/>
      <c r="F21" s="23"/>
      <c r="G21" s="6"/>
      <c r="H21" s="34"/>
      <c r="I21" s="35"/>
      <c r="J21" s="17" t="e">
        <f t="shared" si="1"/>
        <v>#VALUE!</v>
      </c>
      <c r="K21" s="16" t="e">
        <f t="shared" si="0"/>
        <v>#VALUE!</v>
      </c>
      <c r="L21" s="16" t="str">
        <f t="shared" si="2"/>
        <v/>
      </c>
    </row>
    <row r="22" spans="1:12" s="2" customFormat="1" ht="18" customHeight="1" x14ac:dyDescent="0.3">
      <c r="A22" s="6">
        <v>12</v>
      </c>
      <c r="B22" s="18"/>
      <c r="C22" s="19"/>
      <c r="D22" s="20"/>
      <c r="E22" s="22"/>
      <c r="F22" s="23"/>
      <c r="G22" s="6"/>
      <c r="H22" s="34"/>
      <c r="I22" s="35"/>
      <c r="J22" s="17" t="e">
        <f t="shared" si="1"/>
        <v>#VALUE!</v>
      </c>
      <c r="K22" s="16" t="e">
        <f t="shared" si="0"/>
        <v>#VALUE!</v>
      </c>
      <c r="L22" s="16" t="str">
        <f t="shared" si="2"/>
        <v/>
      </c>
    </row>
    <row r="23" spans="1:12" s="2" customFormat="1" ht="18" customHeight="1" x14ac:dyDescent="0.3">
      <c r="A23" s="6">
        <v>13</v>
      </c>
      <c r="B23" s="18"/>
      <c r="C23" s="19"/>
      <c r="D23" s="19"/>
      <c r="E23" s="22"/>
      <c r="F23" s="23"/>
      <c r="G23" s="6"/>
      <c r="H23" s="34"/>
      <c r="I23" s="35"/>
      <c r="J23" s="17" t="e">
        <f t="shared" si="1"/>
        <v>#VALUE!</v>
      </c>
      <c r="K23" s="16" t="e">
        <f t="shared" si="0"/>
        <v>#VALUE!</v>
      </c>
      <c r="L23" s="16" t="str">
        <f t="shared" si="2"/>
        <v/>
      </c>
    </row>
    <row r="24" spans="1:12" s="2" customFormat="1" ht="18" customHeight="1" x14ac:dyDescent="0.3">
      <c r="A24" s="6">
        <v>14</v>
      </c>
      <c r="B24" s="18"/>
      <c r="C24" s="19"/>
      <c r="D24" s="19"/>
      <c r="E24" s="22"/>
      <c r="F24" s="23"/>
      <c r="G24" s="6"/>
      <c r="H24" s="34"/>
      <c r="I24" s="35"/>
      <c r="J24" s="17" t="e">
        <f t="shared" si="1"/>
        <v>#VALUE!</v>
      </c>
      <c r="K24" s="16" t="e">
        <f t="shared" si="0"/>
        <v>#VALUE!</v>
      </c>
      <c r="L24" s="16" t="str">
        <f t="shared" si="2"/>
        <v/>
      </c>
    </row>
    <row r="25" spans="1:12" s="2" customFormat="1" ht="18" customHeight="1" x14ac:dyDescent="0.3">
      <c r="A25" s="6">
        <v>15</v>
      </c>
      <c r="B25" s="11"/>
      <c r="C25" s="6"/>
      <c r="D25" s="7"/>
      <c r="E25" s="8"/>
      <c r="F25" s="7"/>
      <c r="G25" s="6"/>
      <c r="H25" s="34"/>
      <c r="I25" s="35"/>
      <c r="J25" s="17" t="e">
        <f t="shared" si="1"/>
        <v>#VALUE!</v>
      </c>
      <c r="K25" s="16" t="e">
        <f t="shared" si="0"/>
        <v>#VALUE!</v>
      </c>
      <c r="L25" s="16" t="str">
        <f t="shared" si="2"/>
        <v/>
      </c>
    </row>
    <row r="26" spans="1:12" s="2" customFormat="1" ht="18" customHeight="1" x14ac:dyDescent="0.3">
      <c r="A26" s="6">
        <v>16</v>
      </c>
      <c r="B26" s="11"/>
      <c r="C26" s="6"/>
      <c r="D26" s="7"/>
      <c r="E26" s="8"/>
      <c r="F26" s="7"/>
      <c r="G26" s="6"/>
      <c r="H26" s="34"/>
      <c r="I26" s="35"/>
      <c r="J26" s="17" t="e">
        <f t="shared" si="1"/>
        <v>#VALUE!</v>
      </c>
      <c r="K26" s="16" t="e">
        <f t="shared" si="0"/>
        <v>#VALUE!</v>
      </c>
      <c r="L26" s="16" t="str">
        <f t="shared" si="2"/>
        <v/>
      </c>
    </row>
    <row r="27" spans="1:12" s="2" customFormat="1" ht="18" customHeight="1" x14ac:dyDescent="0.3">
      <c r="A27" s="6">
        <v>17</v>
      </c>
      <c r="B27" s="11"/>
      <c r="C27" s="6"/>
      <c r="D27" s="7"/>
      <c r="E27" s="8"/>
      <c r="F27" s="7"/>
      <c r="G27" s="6"/>
      <c r="H27" s="34"/>
      <c r="I27" s="35"/>
      <c r="J27" s="17" t="e">
        <f t="shared" si="1"/>
        <v>#VALUE!</v>
      </c>
      <c r="K27" s="16" t="e">
        <f t="shared" si="0"/>
        <v>#VALUE!</v>
      </c>
      <c r="L27" s="16" t="str">
        <f t="shared" si="2"/>
        <v/>
      </c>
    </row>
    <row r="28" spans="1:12" s="2" customFormat="1" ht="18" customHeight="1" x14ac:dyDescent="0.3">
      <c r="A28" s="6">
        <v>18</v>
      </c>
      <c r="B28" s="11"/>
      <c r="C28" s="6"/>
      <c r="D28" s="7"/>
      <c r="E28" s="8"/>
      <c r="F28" s="7"/>
      <c r="G28" s="6"/>
      <c r="H28" s="34"/>
      <c r="I28" s="35"/>
      <c r="J28" s="17" t="e">
        <f t="shared" si="1"/>
        <v>#VALUE!</v>
      </c>
      <c r="K28" s="16" t="e">
        <f t="shared" si="0"/>
        <v>#VALUE!</v>
      </c>
      <c r="L28" s="16" t="str">
        <f t="shared" si="2"/>
        <v/>
      </c>
    </row>
    <row r="29" spans="1:12" s="2" customFormat="1" ht="18" customHeight="1" x14ac:dyDescent="0.3">
      <c r="A29" s="6">
        <v>19</v>
      </c>
      <c r="B29" s="11"/>
      <c r="C29" s="6"/>
      <c r="D29" s="7"/>
      <c r="E29" s="8"/>
      <c r="F29" s="7"/>
      <c r="G29" s="6"/>
      <c r="H29" s="34"/>
      <c r="I29" s="35"/>
      <c r="J29" s="17" t="e">
        <f t="shared" si="1"/>
        <v>#VALUE!</v>
      </c>
      <c r="K29" s="16" t="e">
        <f t="shared" si="0"/>
        <v>#VALUE!</v>
      </c>
      <c r="L29" s="16" t="str">
        <f t="shared" si="2"/>
        <v/>
      </c>
    </row>
    <row r="30" spans="1:12" s="2" customFormat="1" ht="18" customHeight="1" x14ac:dyDescent="0.3">
      <c r="A30" s="6">
        <v>20</v>
      </c>
      <c r="B30" s="11"/>
      <c r="C30" s="6"/>
      <c r="D30" s="7"/>
      <c r="E30" s="8"/>
      <c r="F30" s="7"/>
      <c r="G30" s="6"/>
      <c r="H30" s="34"/>
      <c r="I30" s="35"/>
      <c r="J30" s="17" t="e">
        <f t="shared" si="1"/>
        <v>#VALUE!</v>
      </c>
      <c r="K30" s="16" t="e">
        <f t="shared" si="0"/>
        <v>#VALUE!</v>
      </c>
      <c r="L30" s="16" t="str">
        <f t="shared" si="2"/>
        <v/>
      </c>
    </row>
    <row r="31" spans="1:12" s="2" customFormat="1" ht="18" customHeight="1" x14ac:dyDescent="0.3">
      <c r="A31" s="6">
        <v>21</v>
      </c>
      <c r="B31" s="11"/>
      <c r="C31" s="6"/>
      <c r="D31" s="7"/>
      <c r="E31" s="8"/>
      <c r="F31" s="7"/>
      <c r="G31" s="6"/>
      <c r="H31" s="34"/>
      <c r="I31" s="35"/>
      <c r="J31" s="17" t="e">
        <f t="shared" si="1"/>
        <v>#VALUE!</v>
      </c>
      <c r="K31" s="16" t="e">
        <f t="shared" si="0"/>
        <v>#VALUE!</v>
      </c>
      <c r="L31" s="16" t="str">
        <f t="shared" si="2"/>
        <v/>
      </c>
    </row>
    <row r="32" spans="1:12" s="2" customFormat="1" ht="18" customHeight="1" x14ac:dyDescent="0.3">
      <c r="A32" s="6">
        <v>22</v>
      </c>
      <c r="B32" s="11"/>
      <c r="C32" s="6"/>
      <c r="D32" s="7"/>
      <c r="E32" s="8"/>
      <c r="F32" s="7"/>
      <c r="G32" s="6"/>
      <c r="H32" s="34"/>
      <c r="I32" s="35"/>
      <c r="J32" s="17" t="e">
        <f t="shared" si="1"/>
        <v>#VALUE!</v>
      </c>
      <c r="K32" s="16" t="e">
        <f t="shared" si="0"/>
        <v>#VALUE!</v>
      </c>
      <c r="L32" s="16" t="str">
        <f t="shared" si="2"/>
        <v/>
      </c>
    </row>
    <row r="33" spans="1:12" s="2" customFormat="1" ht="18" customHeight="1" x14ac:dyDescent="0.3">
      <c r="A33" s="6">
        <v>23</v>
      </c>
      <c r="B33" s="11"/>
      <c r="C33" s="6"/>
      <c r="D33" s="7"/>
      <c r="E33" s="8"/>
      <c r="F33" s="7"/>
      <c r="G33" s="6"/>
      <c r="H33" s="34"/>
      <c r="I33" s="35"/>
      <c r="J33" s="17" t="e">
        <f t="shared" si="1"/>
        <v>#VALUE!</v>
      </c>
      <c r="K33" s="16" t="e">
        <f t="shared" si="0"/>
        <v>#VALUE!</v>
      </c>
      <c r="L33" s="16" t="str">
        <f t="shared" si="2"/>
        <v/>
      </c>
    </row>
    <row r="34" spans="1:12" s="2" customFormat="1" ht="18" customHeight="1" x14ac:dyDescent="0.3">
      <c r="A34" s="6">
        <v>24</v>
      </c>
      <c r="B34" s="11"/>
      <c r="C34" s="6"/>
      <c r="D34" s="7"/>
      <c r="E34" s="8"/>
      <c r="F34" s="7"/>
      <c r="G34" s="6"/>
      <c r="H34" s="34"/>
      <c r="I34" s="35"/>
      <c r="J34" s="17" t="e">
        <f t="shared" si="1"/>
        <v>#VALUE!</v>
      </c>
      <c r="K34" s="16" t="e">
        <f t="shared" si="0"/>
        <v>#VALUE!</v>
      </c>
      <c r="L34" s="16" t="str">
        <f t="shared" si="2"/>
        <v/>
      </c>
    </row>
    <row r="35" spans="1:12" s="2" customFormat="1" ht="18" customHeight="1" x14ac:dyDescent="0.3">
      <c r="A35" s="6">
        <v>25</v>
      </c>
      <c r="B35" s="11"/>
      <c r="C35" s="6"/>
      <c r="D35" s="7"/>
      <c r="E35" s="8"/>
      <c r="F35" s="7"/>
      <c r="G35" s="6"/>
      <c r="H35" s="34"/>
      <c r="I35" s="35"/>
      <c r="J35" s="17" t="e">
        <f t="shared" si="1"/>
        <v>#VALUE!</v>
      </c>
      <c r="K35" s="16" t="e">
        <f t="shared" si="0"/>
        <v>#VALUE!</v>
      </c>
      <c r="L35" s="16" t="str">
        <f t="shared" si="2"/>
        <v/>
      </c>
    </row>
    <row r="36" spans="1:12" s="2" customFormat="1" ht="18" customHeight="1" x14ac:dyDescent="0.3">
      <c r="A36" s="6">
        <v>26</v>
      </c>
      <c r="B36" s="11"/>
      <c r="C36" s="6"/>
      <c r="D36" s="7"/>
      <c r="E36" s="8"/>
      <c r="F36" s="7"/>
      <c r="G36" s="6"/>
      <c r="H36" s="34"/>
      <c r="I36" s="35"/>
      <c r="J36" s="17" t="e">
        <f t="shared" si="1"/>
        <v>#VALUE!</v>
      </c>
      <c r="K36" s="16" t="e">
        <f t="shared" si="0"/>
        <v>#VALUE!</v>
      </c>
      <c r="L36" s="16" t="str">
        <f t="shared" si="2"/>
        <v/>
      </c>
    </row>
    <row r="37" spans="1:12" s="2" customFormat="1" ht="18" customHeight="1" x14ac:dyDescent="0.3">
      <c r="A37" s="6">
        <v>27</v>
      </c>
      <c r="B37" s="11"/>
      <c r="C37" s="6"/>
      <c r="D37" s="7"/>
      <c r="E37" s="8"/>
      <c r="F37" s="7"/>
      <c r="G37" s="6"/>
      <c r="H37" s="34"/>
      <c r="I37" s="35"/>
      <c r="J37" s="17" t="e">
        <f t="shared" si="1"/>
        <v>#VALUE!</v>
      </c>
      <c r="K37" s="16" t="e">
        <f t="shared" si="0"/>
        <v>#VALUE!</v>
      </c>
      <c r="L37" s="16" t="str">
        <f t="shared" si="2"/>
        <v/>
      </c>
    </row>
    <row r="38" spans="1:12" s="2" customFormat="1" ht="18" customHeight="1" x14ac:dyDescent="0.3">
      <c r="A38" s="6">
        <v>28</v>
      </c>
      <c r="B38" s="11"/>
      <c r="C38" s="6"/>
      <c r="D38" s="7"/>
      <c r="E38" s="8"/>
      <c r="F38" s="7"/>
      <c r="G38" s="6"/>
      <c r="H38" s="34"/>
      <c r="I38" s="35"/>
      <c r="J38" s="17" t="e">
        <f t="shared" si="1"/>
        <v>#VALUE!</v>
      </c>
      <c r="K38" s="16" t="e">
        <f t="shared" si="0"/>
        <v>#VALUE!</v>
      </c>
      <c r="L38" s="16" t="str">
        <f t="shared" si="2"/>
        <v/>
      </c>
    </row>
    <row r="39" spans="1:12" s="2" customFormat="1" ht="18" customHeight="1" x14ac:dyDescent="0.3">
      <c r="A39" s="6">
        <v>29</v>
      </c>
      <c r="B39" s="11"/>
      <c r="C39" s="6"/>
      <c r="D39" s="7"/>
      <c r="E39" s="8"/>
      <c r="F39" s="7"/>
      <c r="G39" s="6"/>
      <c r="H39" s="34"/>
      <c r="I39" s="35"/>
      <c r="J39" s="17" t="e">
        <f t="shared" si="1"/>
        <v>#VALUE!</v>
      </c>
      <c r="K39" s="16" t="e">
        <f t="shared" si="0"/>
        <v>#VALUE!</v>
      </c>
      <c r="L39" s="16" t="str">
        <f t="shared" si="2"/>
        <v/>
      </c>
    </row>
    <row r="40" spans="1:12" s="2" customFormat="1" ht="18" customHeight="1" x14ac:dyDescent="0.3">
      <c r="A40" s="6">
        <v>30</v>
      </c>
      <c r="B40" s="11"/>
      <c r="C40" s="6"/>
      <c r="D40" s="7"/>
      <c r="E40" s="8"/>
      <c r="F40" s="7"/>
      <c r="G40" s="6"/>
      <c r="H40" s="34"/>
      <c r="I40" s="35"/>
      <c r="J40" s="17" t="e">
        <f t="shared" si="1"/>
        <v>#VALUE!</v>
      </c>
      <c r="K40" s="16" t="e">
        <f t="shared" si="0"/>
        <v>#VALUE!</v>
      </c>
      <c r="L40" s="16" t="str">
        <f t="shared" si="2"/>
        <v/>
      </c>
    </row>
    <row r="41" spans="1:12" x14ac:dyDescent="0.3">
      <c r="A41" s="6">
        <v>31</v>
      </c>
      <c r="B41" s="11"/>
      <c r="C41" s="6"/>
      <c r="D41" s="7"/>
      <c r="E41" s="8"/>
      <c r="F41" s="7"/>
      <c r="G41" s="6"/>
      <c r="H41" s="34"/>
      <c r="I41" s="35"/>
      <c r="J41" s="17" t="e">
        <f t="shared" si="1"/>
        <v>#VALUE!</v>
      </c>
      <c r="K41" s="16" t="e">
        <f t="shared" si="0"/>
        <v>#VALUE!</v>
      </c>
      <c r="L41" s="16" t="str">
        <f t="shared" si="2"/>
        <v/>
      </c>
    </row>
    <row r="42" spans="1:12" x14ac:dyDescent="0.3">
      <c r="A42" s="6">
        <v>32</v>
      </c>
      <c r="B42" s="11"/>
      <c r="C42" s="6"/>
      <c r="D42" s="7"/>
      <c r="E42" s="8"/>
      <c r="F42" s="3"/>
      <c r="G42" s="6"/>
      <c r="H42" s="34"/>
      <c r="I42" s="35"/>
      <c r="J42" s="17" t="e">
        <f t="shared" si="1"/>
        <v>#VALUE!</v>
      </c>
      <c r="K42" s="16" t="e">
        <f t="shared" ref="K42:K73" si="3">IF(RIGHT(C42,1)=RIGHT(J42,1),"정상","오류")</f>
        <v>#VALUE!</v>
      </c>
      <c r="L42" s="16" t="str">
        <f t="shared" si="2"/>
        <v/>
      </c>
    </row>
    <row r="43" spans="1:12" x14ac:dyDescent="0.3">
      <c r="A43" s="6">
        <v>33</v>
      </c>
      <c r="B43" s="11"/>
      <c r="C43" s="6"/>
      <c r="D43" s="7"/>
      <c r="E43" s="8"/>
      <c r="F43" s="3"/>
      <c r="G43" s="6"/>
      <c r="H43" s="34"/>
      <c r="I43" s="35"/>
      <c r="J43" s="17" t="e">
        <f t="shared" si="1"/>
        <v>#VALUE!</v>
      </c>
      <c r="K43" s="16" t="e">
        <f t="shared" si="3"/>
        <v>#VALUE!</v>
      </c>
      <c r="L43" s="16" t="str">
        <f t="shared" si="2"/>
        <v/>
      </c>
    </row>
    <row r="44" spans="1:12" x14ac:dyDescent="0.3">
      <c r="A44" s="6">
        <v>34</v>
      </c>
      <c r="B44" s="11"/>
      <c r="C44" s="6"/>
      <c r="D44" s="7"/>
      <c r="E44" s="8"/>
      <c r="F44" s="7"/>
      <c r="G44" s="6"/>
      <c r="H44" s="34"/>
      <c r="I44" s="35"/>
      <c r="J44" s="17" t="e">
        <f t="shared" si="1"/>
        <v>#VALUE!</v>
      </c>
      <c r="K44" s="16" t="e">
        <f t="shared" si="3"/>
        <v>#VALUE!</v>
      </c>
      <c r="L44" s="16" t="str">
        <f t="shared" si="2"/>
        <v/>
      </c>
    </row>
    <row r="45" spans="1:12" x14ac:dyDescent="0.3">
      <c r="A45" s="6">
        <v>35</v>
      </c>
      <c r="B45" s="11"/>
      <c r="C45" s="6"/>
      <c r="D45" s="7"/>
      <c r="E45" s="8"/>
      <c r="F45" s="3"/>
      <c r="G45" s="6"/>
      <c r="H45" s="34"/>
      <c r="I45" s="35"/>
      <c r="J45" s="17" t="e">
        <f t="shared" si="1"/>
        <v>#VALUE!</v>
      </c>
      <c r="K45" s="16" t="e">
        <f t="shared" si="3"/>
        <v>#VALUE!</v>
      </c>
      <c r="L45" s="16" t="str">
        <f t="shared" si="2"/>
        <v/>
      </c>
    </row>
    <row r="46" spans="1:12" x14ac:dyDescent="0.3">
      <c r="A46" s="6">
        <v>36</v>
      </c>
      <c r="B46" s="11"/>
      <c r="C46" s="6"/>
      <c r="D46" s="7"/>
      <c r="E46" s="8"/>
      <c r="F46" s="3"/>
      <c r="G46" s="6"/>
      <c r="H46" s="34"/>
      <c r="I46" s="35"/>
      <c r="J46" s="17" t="e">
        <f t="shared" si="1"/>
        <v>#VALUE!</v>
      </c>
      <c r="K46" s="16" t="e">
        <f t="shared" si="3"/>
        <v>#VALUE!</v>
      </c>
      <c r="L46" s="16" t="str">
        <f t="shared" si="2"/>
        <v/>
      </c>
    </row>
    <row r="47" spans="1:12" x14ac:dyDescent="0.3">
      <c r="A47" s="6">
        <v>37</v>
      </c>
      <c r="B47" s="11"/>
      <c r="C47" s="6"/>
      <c r="D47" s="7"/>
      <c r="E47" s="8"/>
      <c r="F47" s="6"/>
      <c r="G47" s="6"/>
      <c r="H47" s="34"/>
      <c r="I47" s="35"/>
      <c r="J47" s="17" t="e">
        <f t="shared" si="1"/>
        <v>#VALUE!</v>
      </c>
      <c r="K47" s="16" t="e">
        <f t="shared" si="3"/>
        <v>#VALUE!</v>
      </c>
      <c r="L47" s="16" t="str">
        <f t="shared" si="2"/>
        <v/>
      </c>
    </row>
    <row r="48" spans="1:12" x14ac:dyDescent="0.3">
      <c r="A48" s="6">
        <v>38</v>
      </c>
      <c r="B48" s="11"/>
      <c r="C48" s="6"/>
      <c r="D48" s="7"/>
      <c r="E48" s="8"/>
      <c r="F48" s="6"/>
      <c r="G48" s="6"/>
      <c r="H48" s="34"/>
      <c r="I48" s="35"/>
      <c r="J48" s="17" t="e">
        <f t="shared" si="1"/>
        <v>#VALUE!</v>
      </c>
      <c r="K48" s="16" t="e">
        <f t="shared" si="3"/>
        <v>#VALUE!</v>
      </c>
      <c r="L48" s="16" t="str">
        <f t="shared" si="2"/>
        <v/>
      </c>
    </row>
    <row r="49" spans="1:12" x14ac:dyDescent="0.3">
      <c r="A49" s="6">
        <v>39</v>
      </c>
      <c r="B49" s="11"/>
      <c r="C49" s="6"/>
      <c r="D49" s="7"/>
      <c r="E49" s="8"/>
      <c r="F49" s="6"/>
      <c r="G49" s="6"/>
      <c r="H49" s="34"/>
      <c r="I49" s="35"/>
      <c r="J49" s="17" t="e">
        <f t="shared" si="1"/>
        <v>#VALUE!</v>
      </c>
      <c r="K49" s="16" t="e">
        <f t="shared" si="3"/>
        <v>#VALUE!</v>
      </c>
      <c r="L49" s="16" t="str">
        <f t="shared" si="2"/>
        <v/>
      </c>
    </row>
    <row r="50" spans="1:12" x14ac:dyDescent="0.3">
      <c r="A50" s="6">
        <v>40</v>
      </c>
      <c r="B50" s="11"/>
      <c r="C50" s="6"/>
      <c r="D50" s="7"/>
      <c r="E50" s="8"/>
      <c r="F50" s="6"/>
      <c r="G50" s="6"/>
      <c r="H50" s="34"/>
      <c r="I50" s="35"/>
      <c r="J50" s="17" t="e">
        <f t="shared" si="1"/>
        <v>#VALUE!</v>
      </c>
      <c r="K50" s="16" t="e">
        <f t="shared" si="3"/>
        <v>#VALUE!</v>
      </c>
      <c r="L50" s="16" t="str">
        <f t="shared" si="2"/>
        <v/>
      </c>
    </row>
    <row r="51" spans="1:12" x14ac:dyDescent="0.3">
      <c r="A51" s="6">
        <v>41</v>
      </c>
      <c r="B51" s="11"/>
      <c r="C51" s="6"/>
      <c r="D51" s="7"/>
      <c r="E51" s="8"/>
      <c r="F51" s="6"/>
      <c r="G51" s="6"/>
      <c r="H51" s="34"/>
      <c r="I51" s="35"/>
      <c r="J51" s="17" t="e">
        <f t="shared" si="1"/>
        <v>#VALUE!</v>
      </c>
      <c r="K51" s="16" t="e">
        <f t="shared" si="3"/>
        <v>#VALUE!</v>
      </c>
      <c r="L51" s="16" t="str">
        <f t="shared" si="2"/>
        <v/>
      </c>
    </row>
    <row r="52" spans="1:12" x14ac:dyDescent="0.3">
      <c r="A52" s="6">
        <v>42</v>
      </c>
      <c r="B52" s="11"/>
      <c r="C52" s="6"/>
      <c r="D52" s="7"/>
      <c r="E52" s="8"/>
      <c r="F52" s="6"/>
      <c r="G52" s="6"/>
      <c r="H52" s="34"/>
      <c r="I52" s="35"/>
      <c r="J52" s="17" t="e">
        <f t="shared" si="1"/>
        <v>#VALUE!</v>
      </c>
      <c r="K52" s="16" t="e">
        <f t="shared" si="3"/>
        <v>#VALUE!</v>
      </c>
      <c r="L52" s="16" t="str">
        <f t="shared" si="2"/>
        <v/>
      </c>
    </row>
    <row r="53" spans="1:12" x14ac:dyDescent="0.3">
      <c r="A53" s="6">
        <v>43</v>
      </c>
      <c r="B53" s="11"/>
      <c r="C53" s="6"/>
      <c r="D53" s="7"/>
      <c r="E53" s="8"/>
      <c r="F53" s="6"/>
      <c r="G53" s="6"/>
      <c r="H53" s="34"/>
      <c r="I53" s="35"/>
      <c r="J53" s="17" t="e">
        <f t="shared" si="1"/>
        <v>#VALUE!</v>
      </c>
      <c r="K53" s="16" t="e">
        <f t="shared" si="3"/>
        <v>#VALUE!</v>
      </c>
      <c r="L53" s="16" t="str">
        <f t="shared" si="2"/>
        <v/>
      </c>
    </row>
    <row r="54" spans="1:12" x14ac:dyDescent="0.3">
      <c r="A54" s="6">
        <v>44</v>
      </c>
      <c r="B54" s="11"/>
      <c r="C54" s="6"/>
      <c r="D54" s="7"/>
      <c r="E54" s="8"/>
      <c r="F54" s="7"/>
      <c r="G54" s="6"/>
      <c r="H54" s="34"/>
      <c r="I54" s="35"/>
      <c r="J54" s="17" t="e">
        <f t="shared" si="1"/>
        <v>#VALUE!</v>
      </c>
      <c r="K54" s="16" t="e">
        <f t="shared" si="3"/>
        <v>#VALUE!</v>
      </c>
      <c r="L54" s="16" t="str">
        <f t="shared" si="2"/>
        <v/>
      </c>
    </row>
    <row r="55" spans="1:12" x14ac:dyDescent="0.3">
      <c r="A55" s="6">
        <v>45</v>
      </c>
      <c r="B55" s="11"/>
      <c r="C55" s="6"/>
      <c r="D55" s="7"/>
      <c r="E55" s="8"/>
      <c r="F55" s="7"/>
      <c r="G55" s="6"/>
      <c r="H55" s="34"/>
      <c r="I55" s="35"/>
      <c r="J55" s="17" t="e">
        <f t="shared" si="1"/>
        <v>#VALUE!</v>
      </c>
      <c r="K55" s="16" t="e">
        <f t="shared" si="3"/>
        <v>#VALUE!</v>
      </c>
      <c r="L55" s="16" t="str">
        <f t="shared" si="2"/>
        <v/>
      </c>
    </row>
    <row r="56" spans="1:12" x14ac:dyDescent="0.3">
      <c r="A56" s="6">
        <v>46</v>
      </c>
      <c r="B56" s="11"/>
      <c r="C56" s="6"/>
      <c r="D56" s="7"/>
      <c r="E56" s="8"/>
      <c r="F56" s="7"/>
      <c r="G56" s="6"/>
      <c r="H56" s="34"/>
      <c r="I56" s="35"/>
      <c r="J56" s="17" t="e">
        <f t="shared" si="1"/>
        <v>#VALUE!</v>
      </c>
      <c r="K56" s="16" t="e">
        <f t="shared" si="3"/>
        <v>#VALUE!</v>
      </c>
      <c r="L56" s="16" t="str">
        <f t="shared" si="2"/>
        <v/>
      </c>
    </row>
    <row r="57" spans="1:12" x14ac:dyDescent="0.3">
      <c r="A57" s="6">
        <v>47</v>
      </c>
      <c r="B57" s="11"/>
      <c r="C57" s="6"/>
      <c r="D57" s="7"/>
      <c r="E57" s="8"/>
      <c r="F57" s="7"/>
      <c r="G57" s="6"/>
      <c r="H57" s="34"/>
      <c r="I57" s="35"/>
      <c r="J57" s="17" t="e">
        <f t="shared" si="1"/>
        <v>#VALUE!</v>
      </c>
      <c r="K57" s="16" t="e">
        <f t="shared" si="3"/>
        <v>#VALUE!</v>
      </c>
      <c r="L57" s="16" t="str">
        <f t="shared" si="2"/>
        <v/>
      </c>
    </row>
    <row r="58" spans="1:12" x14ac:dyDescent="0.3">
      <c r="A58" s="6">
        <v>48</v>
      </c>
      <c r="B58" s="11"/>
      <c r="C58" s="6"/>
      <c r="D58" s="7"/>
      <c r="E58" s="8"/>
      <c r="F58" s="7"/>
      <c r="G58" s="6"/>
      <c r="H58" s="34"/>
      <c r="I58" s="35"/>
      <c r="J58" s="17" t="e">
        <f t="shared" si="1"/>
        <v>#VALUE!</v>
      </c>
      <c r="K58" s="16" t="e">
        <f t="shared" si="3"/>
        <v>#VALUE!</v>
      </c>
      <c r="L58" s="16" t="str">
        <f t="shared" si="2"/>
        <v/>
      </c>
    </row>
    <row r="59" spans="1:12" x14ac:dyDescent="0.3">
      <c r="A59" s="6">
        <v>49</v>
      </c>
      <c r="B59" s="11"/>
      <c r="C59" s="6"/>
      <c r="D59" s="7"/>
      <c r="E59" s="8"/>
      <c r="F59" s="7"/>
      <c r="G59" s="6"/>
      <c r="H59" s="34"/>
      <c r="I59" s="35"/>
      <c r="J59" s="17" t="e">
        <f t="shared" si="1"/>
        <v>#VALUE!</v>
      </c>
      <c r="K59" s="16" t="e">
        <f t="shared" si="3"/>
        <v>#VALUE!</v>
      </c>
      <c r="L59" s="16" t="str">
        <f t="shared" si="2"/>
        <v/>
      </c>
    </row>
    <row r="60" spans="1:12" x14ac:dyDescent="0.3">
      <c r="A60" s="6">
        <v>50</v>
      </c>
      <c r="B60" s="11"/>
      <c r="C60" s="6"/>
      <c r="D60" s="7"/>
      <c r="E60" s="8"/>
      <c r="F60" s="7"/>
      <c r="G60" s="6"/>
      <c r="H60" s="34"/>
      <c r="I60" s="35"/>
      <c r="J60" s="17" t="e">
        <f t="shared" si="1"/>
        <v>#VALUE!</v>
      </c>
      <c r="K60" s="16" t="e">
        <f t="shared" si="3"/>
        <v>#VALUE!</v>
      </c>
      <c r="L60" s="16" t="str">
        <f t="shared" si="2"/>
        <v/>
      </c>
    </row>
    <row r="61" spans="1:12" x14ac:dyDescent="0.3">
      <c r="A61" s="6">
        <v>51</v>
      </c>
      <c r="B61" s="11"/>
      <c r="C61" s="6"/>
      <c r="D61" s="7"/>
      <c r="E61" s="8"/>
      <c r="F61" s="7"/>
      <c r="G61" s="6"/>
      <c r="H61" s="34"/>
      <c r="I61" s="35"/>
      <c r="J61" s="17" t="e">
        <f t="shared" si="1"/>
        <v>#VALUE!</v>
      </c>
      <c r="K61" s="16" t="e">
        <f t="shared" si="3"/>
        <v>#VALUE!</v>
      </c>
      <c r="L61" s="16" t="str">
        <f t="shared" si="2"/>
        <v/>
      </c>
    </row>
    <row r="62" spans="1:12" x14ac:dyDescent="0.3">
      <c r="A62" s="6">
        <v>52</v>
      </c>
      <c r="B62" s="11"/>
      <c r="C62" s="6"/>
      <c r="D62" s="7"/>
      <c r="E62" s="8"/>
      <c r="F62" s="7"/>
      <c r="G62" s="6"/>
      <c r="H62" s="34"/>
      <c r="I62" s="35"/>
      <c r="J62" s="17" t="e">
        <f t="shared" si="1"/>
        <v>#VALUE!</v>
      </c>
      <c r="K62" s="16" t="e">
        <f t="shared" si="3"/>
        <v>#VALUE!</v>
      </c>
      <c r="L62" s="16" t="str">
        <f t="shared" si="2"/>
        <v/>
      </c>
    </row>
    <row r="63" spans="1:12" x14ac:dyDescent="0.3">
      <c r="A63" s="6">
        <v>53</v>
      </c>
      <c r="B63" s="11"/>
      <c r="C63" s="6"/>
      <c r="D63" s="7"/>
      <c r="E63" s="8"/>
      <c r="F63" s="7"/>
      <c r="G63" s="6"/>
      <c r="H63" s="34"/>
      <c r="I63" s="35"/>
      <c r="J63" s="17" t="e">
        <f t="shared" si="1"/>
        <v>#VALUE!</v>
      </c>
      <c r="K63" s="16" t="e">
        <f t="shared" si="3"/>
        <v>#VALUE!</v>
      </c>
      <c r="L63" s="16" t="str">
        <f t="shared" si="2"/>
        <v/>
      </c>
    </row>
    <row r="64" spans="1:12" x14ac:dyDescent="0.3">
      <c r="A64" s="6">
        <v>54</v>
      </c>
      <c r="B64" s="11"/>
      <c r="C64" s="6"/>
      <c r="D64" s="7"/>
      <c r="E64" s="8"/>
      <c r="F64" s="7"/>
      <c r="G64" s="6"/>
      <c r="H64" s="34"/>
      <c r="I64" s="35"/>
      <c r="J64" s="17" t="e">
        <f t="shared" si="1"/>
        <v>#VALUE!</v>
      </c>
      <c r="K64" s="16" t="e">
        <f t="shared" si="3"/>
        <v>#VALUE!</v>
      </c>
      <c r="L64" s="16" t="str">
        <f t="shared" si="2"/>
        <v/>
      </c>
    </row>
    <row r="65" spans="1:12" x14ac:dyDescent="0.3">
      <c r="A65" s="6">
        <v>55</v>
      </c>
      <c r="B65" s="11"/>
      <c r="C65" s="6"/>
      <c r="D65" s="7"/>
      <c r="E65" s="8"/>
      <c r="F65" s="7"/>
      <c r="G65" s="6"/>
      <c r="H65" s="34"/>
      <c r="I65" s="35"/>
      <c r="J65" s="17" t="e">
        <f t="shared" si="1"/>
        <v>#VALUE!</v>
      </c>
      <c r="K65" s="16" t="e">
        <f t="shared" si="3"/>
        <v>#VALUE!</v>
      </c>
      <c r="L65" s="16" t="str">
        <f t="shared" si="2"/>
        <v/>
      </c>
    </row>
    <row r="66" spans="1:12" x14ac:dyDescent="0.3">
      <c r="A66" s="6">
        <v>56</v>
      </c>
      <c r="B66" s="11"/>
      <c r="C66" s="6"/>
      <c r="D66" s="7"/>
      <c r="E66" s="8"/>
      <c r="F66" s="7"/>
      <c r="G66" s="6"/>
      <c r="H66" s="34"/>
      <c r="I66" s="35"/>
      <c r="J66" s="17" t="e">
        <f t="shared" si="1"/>
        <v>#VALUE!</v>
      </c>
      <c r="K66" s="16" t="e">
        <f t="shared" si="3"/>
        <v>#VALUE!</v>
      </c>
      <c r="L66" s="16" t="str">
        <f t="shared" si="2"/>
        <v/>
      </c>
    </row>
    <row r="67" spans="1:12" x14ac:dyDescent="0.3">
      <c r="A67" s="6">
        <v>57</v>
      </c>
      <c r="B67" s="11"/>
      <c r="C67" s="6"/>
      <c r="D67" s="7"/>
      <c r="E67" s="8"/>
      <c r="F67" s="7"/>
      <c r="G67" s="6"/>
      <c r="H67" s="34"/>
      <c r="I67" s="35"/>
      <c r="J67" s="17" t="e">
        <f t="shared" si="1"/>
        <v>#VALUE!</v>
      </c>
      <c r="K67" s="16" t="e">
        <f t="shared" si="3"/>
        <v>#VALUE!</v>
      </c>
      <c r="L67" s="16" t="str">
        <f t="shared" si="2"/>
        <v/>
      </c>
    </row>
    <row r="68" spans="1:12" x14ac:dyDescent="0.3">
      <c r="A68" s="6">
        <v>58</v>
      </c>
      <c r="B68" s="11"/>
      <c r="C68" s="6"/>
      <c r="D68" s="7"/>
      <c r="E68" s="8"/>
      <c r="F68" s="7"/>
      <c r="G68" s="6"/>
      <c r="H68" s="34"/>
      <c r="I68" s="35"/>
      <c r="J68" s="17" t="e">
        <f t="shared" si="1"/>
        <v>#VALUE!</v>
      </c>
      <c r="K68" s="16" t="e">
        <f t="shared" si="3"/>
        <v>#VALUE!</v>
      </c>
      <c r="L68" s="16" t="str">
        <f t="shared" si="2"/>
        <v/>
      </c>
    </row>
    <row r="69" spans="1:12" x14ac:dyDescent="0.3">
      <c r="A69" s="6">
        <v>59</v>
      </c>
      <c r="B69" s="11"/>
      <c r="C69" s="6"/>
      <c r="D69" s="7"/>
      <c r="E69" s="8"/>
      <c r="F69" s="7"/>
      <c r="G69" s="6"/>
      <c r="H69" s="34"/>
      <c r="I69" s="35"/>
      <c r="J69" s="17" t="e">
        <f t="shared" si="1"/>
        <v>#VALUE!</v>
      </c>
      <c r="K69" s="16" t="e">
        <f t="shared" si="3"/>
        <v>#VALUE!</v>
      </c>
      <c r="L69" s="16" t="str">
        <f t="shared" si="2"/>
        <v/>
      </c>
    </row>
    <row r="70" spans="1:12" x14ac:dyDescent="0.3">
      <c r="A70" s="6">
        <v>60</v>
      </c>
      <c r="B70" s="11"/>
      <c r="C70" s="6"/>
      <c r="D70" s="7"/>
      <c r="E70" s="8"/>
      <c r="F70" s="7"/>
      <c r="G70" s="6"/>
      <c r="H70" s="34"/>
      <c r="I70" s="35"/>
      <c r="J70" s="17" t="e">
        <f t="shared" si="1"/>
        <v>#VALUE!</v>
      </c>
      <c r="K70" s="16" t="e">
        <f t="shared" si="3"/>
        <v>#VALUE!</v>
      </c>
      <c r="L70" s="16" t="str">
        <f t="shared" si="2"/>
        <v/>
      </c>
    </row>
    <row r="71" spans="1:12" x14ac:dyDescent="0.3">
      <c r="A71" s="6">
        <v>61</v>
      </c>
      <c r="B71" s="11"/>
      <c r="C71" s="6"/>
      <c r="D71" s="7"/>
      <c r="E71" s="8"/>
      <c r="F71" s="7"/>
      <c r="G71" s="6"/>
      <c r="H71" s="34"/>
      <c r="I71" s="35"/>
      <c r="J71" s="17" t="e">
        <f t="shared" si="1"/>
        <v>#VALUE!</v>
      </c>
      <c r="K71" s="16" t="e">
        <f t="shared" si="3"/>
        <v>#VALUE!</v>
      </c>
      <c r="L71" s="16" t="str">
        <f t="shared" si="2"/>
        <v/>
      </c>
    </row>
    <row r="72" spans="1:12" x14ac:dyDescent="0.3">
      <c r="A72" s="6">
        <v>62</v>
      </c>
      <c r="B72" s="11"/>
      <c r="C72" s="6"/>
      <c r="D72" s="7"/>
      <c r="E72" s="8"/>
      <c r="F72" s="7"/>
      <c r="G72" s="6"/>
      <c r="H72" s="34"/>
      <c r="I72" s="35"/>
      <c r="J72" s="17" t="e">
        <f t="shared" si="1"/>
        <v>#VALUE!</v>
      </c>
      <c r="K72" s="16" t="e">
        <f t="shared" si="3"/>
        <v>#VALUE!</v>
      </c>
      <c r="L72" s="16" t="str">
        <f t="shared" si="2"/>
        <v/>
      </c>
    </row>
    <row r="73" spans="1:12" x14ac:dyDescent="0.3">
      <c r="A73" s="6">
        <v>63</v>
      </c>
      <c r="B73" s="11"/>
      <c r="C73" s="6"/>
      <c r="D73" s="7"/>
      <c r="E73" s="8"/>
      <c r="F73" s="7"/>
      <c r="G73" s="6"/>
      <c r="H73" s="34"/>
      <c r="I73" s="35"/>
      <c r="J73" s="17" t="e">
        <f t="shared" si="1"/>
        <v>#VALUE!</v>
      </c>
      <c r="K73" s="16" t="e">
        <f t="shared" si="3"/>
        <v>#VALUE!</v>
      </c>
      <c r="L73" s="16" t="str">
        <f t="shared" si="2"/>
        <v/>
      </c>
    </row>
    <row r="74" spans="1:12" x14ac:dyDescent="0.3">
      <c r="A74" s="6">
        <v>64</v>
      </c>
      <c r="B74" s="11"/>
      <c r="C74" s="6"/>
      <c r="D74" s="7"/>
      <c r="E74" s="8"/>
      <c r="F74" s="7"/>
      <c r="G74" s="6"/>
      <c r="H74" s="34"/>
      <c r="I74" s="35"/>
      <c r="J74" s="17" t="e">
        <f t="shared" si="1"/>
        <v>#VALUE!</v>
      </c>
      <c r="K74" s="16" t="e">
        <f t="shared" ref="K74:K105" si="4">IF(RIGHT(C74,1)=RIGHT(J74,1),"정상","오류")</f>
        <v>#VALUE!</v>
      </c>
      <c r="L74" s="16" t="str">
        <f t="shared" si="2"/>
        <v/>
      </c>
    </row>
    <row r="75" spans="1:12" x14ac:dyDescent="0.3">
      <c r="A75" s="6">
        <v>65</v>
      </c>
      <c r="B75" s="11"/>
      <c r="C75" s="6"/>
      <c r="D75" s="7"/>
      <c r="E75" s="8"/>
      <c r="F75" s="7"/>
      <c r="G75" s="6"/>
      <c r="H75" s="34"/>
      <c r="I75" s="35"/>
      <c r="J75" s="17" t="e">
        <f t="shared" ref="J75:J111" si="5">11-MOD(VALUE(MID(C75,1,1))*2+VALUE(MID(C75,2,1))*3+VALUE(MID(C75,3,1))*4+VALUE(MID(C75,4,1))*5+VALUE(MID(C75,5,1))*6+VALUE(MID(C75,6,1))*7+VALUE(MID(C75,8,1))*8+VALUE(MID(C75,9,1))*9+VALUE(MID(C75,10,1))*2+VALUE(MID(C75,11,1))*3+VALUE(MID(C75,12,1))*4+VALUE(MID(C75,13,1))*5,11)</f>
        <v>#VALUE!</v>
      </c>
      <c r="K75" s="16" t="e">
        <f t="shared" si="4"/>
        <v>#VALUE!</v>
      </c>
      <c r="L75" s="16" t="str">
        <f t="shared" ref="L75:L111" si="6">IF(D75="","",IF(AND(LEN(D75)=13,LEFT(D75,4)="010-"),"정상","오류"))</f>
        <v/>
      </c>
    </row>
    <row r="76" spans="1:12" x14ac:dyDescent="0.3">
      <c r="A76" s="6">
        <v>66</v>
      </c>
      <c r="B76" s="11"/>
      <c r="C76" s="6"/>
      <c r="D76" s="7"/>
      <c r="E76" s="8"/>
      <c r="F76" s="7"/>
      <c r="G76" s="6"/>
      <c r="H76" s="34"/>
      <c r="I76" s="35"/>
      <c r="J76" s="17" t="e">
        <f t="shared" si="5"/>
        <v>#VALUE!</v>
      </c>
      <c r="K76" s="16" t="e">
        <f t="shared" si="4"/>
        <v>#VALUE!</v>
      </c>
      <c r="L76" s="16" t="str">
        <f t="shared" si="6"/>
        <v/>
      </c>
    </row>
    <row r="77" spans="1:12" x14ac:dyDescent="0.3">
      <c r="A77" s="6">
        <v>67</v>
      </c>
      <c r="B77" s="11"/>
      <c r="C77" s="6"/>
      <c r="D77" s="7"/>
      <c r="E77" s="8"/>
      <c r="F77" s="7"/>
      <c r="G77" s="6"/>
      <c r="H77" s="34"/>
      <c r="I77" s="35"/>
      <c r="J77" s="17" t="e">
        <f t="shared" si="5"/>
        <v>#VALUE!</v>
      </c>
      <c r="K77" s="16" t="e">
        <f t="shared" si="4"/>
        <v>#VALUE!</v>
      </c>
      <c r="L77" s="16" t="str">
        <f t="shared" si="6"/>
        <v/>
      </c>
    </row>
    <row r="78" spans="1:12" x14ac:dyDescent="0.3">
      <c r="A78" s="6">
        <v>68</v>
      </c>
      <c r="B78" s="11"/>
      <c r="C78" s="6"/>
      <c r="D78" s="7"/>
      <c r="E78" s="8"/>
      <c r="F78" s="7"/>
      <c r="G78" s="6"/>
      <c r="H78" s="34"/>
      <c r="I78" s="35"/>
      <c r="J78" s="17" t="e">
        <f t="shared" si="5"/>
        <v>#VALUE!</v>
      </c>
      <c r="K78" s="16" t="e">
        <f t="shared" si="4"/>
        <v>#VALUE!</v>
      </c>
      <c r="L78" s="16" t="str">
        <f t="shared" si="6"/>
        <v/>
      </c>
    </row>
    <row r="79" spans="1:12" x14ac:dyDescent="0.3">
      <c r="A79" s="6">
        <v>69</v>
      </c>
      <c r="B79" s="11"/>
      <c r="C79" s="6"/>
      <c r="D79" s="7"/>
      <c r="E79" s="8"/>
      <c r="F79" s="7"/>
      <c r="G79" s="6"/>
      <c r="H79" s="34"/>
      <c r="I79" s="35"/>
      <c r="J79" s="17" t="e">
        <f t="shared" si="5"/>
        <v>#VALUE!</v>
      </c>
      <c r="K79" s="16" t="e">
        <f t="shared" si="4"/>
        <v>#VALUE!</v>
      </c>
      <c r="L79" s="16" t="str">
        <f t="shared" si="6"/>
        <v/>
      </c>
    </row>
    <row r="80" spans="1:12" x14ac:dyDescent="0.3">
      <c r="A80" s="6">
        <v>70</v>
      </c>
      <c r="B80" s="11"/>
      <c r="C80" s="6"/>
      <c r="D80" s="7"/>
      <c r="E80" s="8"/>
      <c r="F80" s="7"/>
      <c r="G80" s="6"/>
      <c r="H80" s="34"/>
      <c r="I80" s="35"/>
      <c r="J80" s="17" t="e">
        <f t="shared" si="5"/>
        <v>#VALUE!</v>
      </c>
      <c r="K80" s="16" t="e">
        <f t="shared" si="4"/>
        <v>#VALUE!</v>
      </c>
      <c r="L80" s="16" t="str">
        <f t="shared" si="6"/>
        <v/>
      </c>
    </row>
    <row r="81" spans="1:12" x14ac:dyDescent="0.3">
      <c r="A81" s="6">
        <v>71</v>
      </c>
      <c r="B81" s="11"/>
      <c r="C81" s="6"/>
      <c r="D81" s="7"/>
      <c r="E81" s="8"/>
      <c r="F81" s="7"/>
      <c r="G81" s="6"/>
      <c r="H81" s="34"/>
      <c r="I81" s="35"/>
      <c r="J81" s="17" t="e">
        <f t="shared" si="5"/>
        <v>#VALUE!</v>
      </c>
      <c r="K81" s="16" t="e">
        <f t="shared" si="4"/>
        <v>#VALUE!</v>
      </c>
      <c r="L81" s="16" t="str">
        <f t="shared" si="6"/>
        <v/>
      </c>
    </row>
    <row r="82" spans="1:12" x14ac:dyDescent="0.3">
      <c r="A82" s="6">
        <v>72</v>
      </c>
      <c r="B82" s="11"/>
      <c r="C82" s="6"/>
      <c r="D82" s="7"/>
      <c r="E82" s="8"/>
      <c r="F82" s="7"/>
      <c r="G82" s="6"/>
      <c r="H82" s="34"/>
      <c r="I82" s="35"/>
      <c r="J82" s="17" t="e">
        <f t="shared" si="5"/>
        <v>#VALUE!</v>
      </c>
      <c r="K82" s="16" t="e">
        <f t="shared" si="4"/>
        <v>#VALUE!</v>
      </c>
      <c r="L82" s="16" t="str">
        <f t="shared" si="6"/>
        <v/>
      </c>
    </row>
    <row r="83" spans="1:12" x14ac:dyDescent="0.3">
      <c r="A83" s="6">
        <v>73</v>
      </c>
      <c r="B83" s="11"/>
      <c r="C83" s="6"/>
      <c r="D83" s="7"/>
      <c r="E83" s="8"/>
      <c r="F83" s="3"/>
      <c r="G83" s="6"/>
      <c r="H83" s="34"/>
      <c r="I83" s="35"/>
      <c r="J83" s="17" t="e">
        <f t="shared" si="5"/>
        <v>#VALUE!</v>
      </c>
      <c r="K83" s="16" t="e">
        <f t="shared" si="4"/>
        <v>#VALUE!</v>
      </c>
      <c r="L83" s="16" t="str">
        <f t="shared" si="6"/>
        <v/>
      </c>
    </row>
    <row r="84" spans="1:12" x14ac:dyDescent="0.3">
      <c r="A84" s="6">
        <v>74</v>
      </c>
      <c r="B84" s="11"/>
      <c r="C84" s="6"/>
      <c r="D84" s="7"/>
      <c r="E84" s="8"/>
      <c r="F84" s="3"/>
      <c r="G84" s="6"/>
      <c r="H84" s="34"/>
      <c r="I84" s="35"/>
      <c r="J84" s="17" t="e">
        <f t="shared" si="5"/>
        <v>#VALUE!</v>
      </c>
      <c r="K84" s="16" t="e">
        <f t="shared" si="4"/>
        <v>#VALUE!</v>
      </c>
      <c r="L84" s="16" t="str">
        <f t="shared" si="6"/>
        <v/>
      </c>
    </row>
    <row r="85" spans="1:12" x14ac:dyDescent="0.3">
      <c r="A85" s="6">
        <v>75</v>
      </c>
      <c r="B85" s="11"/>
      <c r="C85" s="6"/>
      <c r="D85" s="7"/>
      <c r="E85" s="8"/>
      <c r="F85" s="7"/>
      <c r="G85" s="6"/>
      <c r="H85" s="34"/>
      <c r="I85" s="35"/>
      <c r="J85" s="17" t="e">
        <f t="shared" si="5"/>
        <v>#VALUE!</v>
      </c>
      <c r="K85" s="16" t="e">
        <f t="shared" si="4"/>
        <v>#VALUE!</v>
      </c>
      <c r="L85" s="16" t="str">
        <f t="shared" si="6"/>
        <v/>
      </c>
    </row>
    <row r="86" spans="1:12" x14ac:dyDescent="0.3">
      <c r="A86" s="6">
        <v>76</v>
      </c>
      <c r="B86" s="11"/>
      <c r="C86" s="6"/>
      <c r="D86" s="7"/>
      <c r="E86" s="8"/>
      <c r="F86" s="3"/>
      <c r="G86" s="6"/>
      <c r="H86" s="34"/>
      <c r="I86" s="35"/>
      <c r="J86" s="17" t="e">
        <f t="shared" si="5"/>
        <v>#VALUE!</v>
      </c>
      <c r="K86" s="16" t="e">
        <f t="shared" si="4"/>
        <v>#VALUE!</v>
      </c>
      <c r="L86" s="16" t="str">
        <f t="shared" si="6"/>
        <v/>
      </c>
    </row>
    <row r="87" spans="1:12" x14ac:dyDescent="0.3">
      <c r="A87" s="6">
        <v>77</v>
      </c>
      <c r="B87" s="11"/>
      <c r="C87" s="6"/>
      <c r="D87" s="7"/>
      <c r="E87" s="8"/>
      <c r="F87" s="3"/>
      <c r="G87" s="6"/>
      <c r="H87" s="34"/>
      <c r="I87" s="35"/>
      <c r="J87" s="17" t="e">
        <f t="shared" si="5"/>
        <v>#VALUE!</v>
      </c>
      <c r="K87" s="16" t="e">
        <f t="shared" si="4"/>
        <v>#VALUE!</v>
      </c>
      <c r="L87" s="16" t="str">
        <f t="shared" si="6"/>
        <v/>
      </c>
    </row>
    <row r="88" spans="1:12" x14ac:dyDescent="0.3">
      <c r="A88" s="6">
        <v>78</v>
      </c>
      <c r="B88" s="11"/>
      <c r="C88" s="6"/>
      <c r="D88" s="7"/>
      <c r="E88" s="8"/>
      <c r="F88" s="6"/>
      <c r="G88" s="6"/>
      <c r="H88" s="34"/>
      <c r="I88" s="35"/>
      <c r="J88" s="17" t="e">
        <f t="shared" si="5"/>
        <v>#VALUE!</v>
      </c>
      <c r="K88" s="16" t="e">
        <f t="shared" si="4"/>
        <v>#VALUE!</v>
      </c>
      <c r="L88" s="16" t="str">
        <f t="shared" si="6"/>
        <v/>
      </c>
    </row>
    <row r="89" spans="1:12" x14ac:dyDescent="0.3">
      <c r="A89" s="6">
        <v>79</v>
      </c>
      <c r="B89" s="11"/>
      <c r="C89" s="6"/>
      <c r="D89" s="7"/>
      <c r="E89" s="8"/>
      <c r="F89" s="6"/>
      <c r="G89" s="6"/>
      <c r="H89" s="34"/>
      <c r="I89" s="35"/>
      <c r="J89" s="17" t="e">
        <f t="shared" si="5"/>
        <v>#VALUE!</v>
      </c>
      <c r="K89" s="16" t="e">
        <f t="shared" si="4"/>
        <v>#VALUE!</v>
      </c>
      <c r="L89" s="16" t="str">
        <f t="shared" si="6"/>
        <v/>
      </c>
    </row>
    <row r="90" spans="1:12" x14ac:dyDescent="0.3">
      <c r="A90" s="6">
        <v>80</v>
      </c>
      <c r="B90" s="11"/>
      <c r="C90" s="6"/>
      <c r="D90" s="7"/>
      <c r="E90" s="8"/>
      <c r="F90" s="6"/>
      <c r="G90" s="6"/>
      <c r="H90" s="34"/>
      <c r="I90" s="35"/>
      <c r="J90" s="17" t="e">
        <f t="shared" si="5"/>
        <v>#VALUE!</v>
      </c>
      <c r="K90" s="16" t="e">
        <f t="shared" si="4"/>
        <v>#VALUE!</v>
      </c>
      <c r="L90" s="16" t="str">
        <f t="shared" si="6"/>
        <v/>
      </c>
    </row>
    <row r="91" spans="1:12" x14ac:dyDescent="0.3">
      <c r="A91" s="6">
        <v>81</v>
      </c>
      <c r="B91" s="11"/>
      <c r="C91" s="6"/>
      <c r="D91" s="7"/>
      <c r="E91" s="8"/>
      <c r="F91" s="6"/>
      <c r="G91" s="6"/>
      <c r="H91" s="34"/>
      <c r="I91" s="35"/>
      <c r="J91" s="17" t="e">
        <f t="shared" si="5"/>
        <v>#VALUE!</v>
      </c>
      <c r="K91" s="16" t="e">
        <f t="shared" si="4"/>
        <v>#VALUE!</v>
      </c>
      <c r="L91" s="16" t="str">
        <f t="shared" si="6"/>
        <v/>
      </c>
    </row>
    <row r="92" spans="1:12" x14ac:dyDescent="0.3">
      <c r="A92" s="6">
        <v>82</v>
      </c>
      <c r="B92" s="11"/>
      <c r="C92" s="6"/>
      <c r="D92" s="7"/>
      <c r="E92" s="8"/>
      <c r="F92" s="6"/>
      <c r="G92" s="6"/>
      <c r="H92" s="34"/>
      <c r="I92" s="35"/>
      <c r="J92" s="17" t="e">
        <f t="shared" si="5"/>
        <v>#VALUE!</v>
      </c>
      <c r="K92" s="16" t="e">
        <f t="shared" si="4"/>
        <v>#VALUE!</v>
      </c>
      <c r="L92" s="16" t="str">
        <f t="shared" si="6"/>
        <v/>
      </c>
    </row>
    <row r="93" spans="1:12" x14ac:dyDescent="0.3">
      <c r="A93" s="6">
        <v>83</v>
      </c>
      <c r="B93" s="11"/>
      <c r="C93" s="6"/>
      <c r="D93" s="7"/>
      <c r="E93" s="8"/>
      <c r="F93" s="6"/>
      <c r="G93" s="6"/>
      <c r="H93" s="34"/>
      <c r="I93" s="35"/>
      <c r="J93" s="17" t="e">
        <f t="shared" si="5"/>
        <v>#VALUE!</v>
      </c>
      <c r="K93" s="16" t="e">
        <f t="shared" si="4"/>
        <v>#VALUE!</v>
      </c>
      <c r="L93" s="16" t="str">
        <f t="shared" si="6"/>
        <v/>
      </c>
    </row>
    <row r="94" spans="1:12" x14ac:dyDescent="0.3">
      <c r="A94" s="6">
        <v>84</v>
      </c>
      <c r="B94" s="11"/>
      <c r="C94" s="6"/>
      <c r="D94" s="7"/>
      <c r="E94" s="8"/>
      <c r="F94" s="6"/>
      <c r="G94" s="6"/>
      <c r="H94" s="34"/>
      <c r="I94" s="35"/>
      <c r="J94" s="17" t="e">
        <f t="shared" si="5"/>
        <v>#VALUE!</v>
      </c>
      <c r="K94" s="16" t="e">
        <f t="shared" si="4"/>
        <v>#VALUE!</v>
      </c>
      <c r="L94" s="16" t="str">
        <f t="shared" si="6"/>
        <v/>
      </c>
    </row>
    <row r="95" spans="1:12" x14ac:dyDescent="0.3">
      <c r="A95" s="6">
        <v>85</v>
      </c>
      <c r="B95" s="11"/>
      <c r="C95" s="6"/>
      <c r="D95" s="7"/>
      <c r="E95" s="8"/>
      <c r="F95" s="7"/>
      <c r="G95" s="6"/>
      <c r="H95" s="34"/>
      <c r="I95" s="35"/>
      <c r="J95" s="17" t="e">
        <f t="shared" si="5"/>
        <v>#VALUE!</v>
      </c>
      <c r="K95" s="16" t="e">
        <f t="shared" si="4"/>
        <v>#VALUE!</v>
      </c>
      <c r="L95" s="16" t="str">
        <f t="shared" si="6"/>
        <v/>
      </c>
    </row>
    <row r="96" spans="1:12" x14ac:dyDescent="0.3">
      <c r="A96" s="6">
        <v>86</v>
      </c>
      <c r="B96" s="11"/>
      <c r="C96" s="6"/>
      <c r="D96" s="7"/>
      <c r="E96" s="8"/>
      <c r="F96" s="7"/>
      <c r="G96" s="6"/>
      <c r="H96" s="34"/>
      <c r="I96" s="35"/>
      <c r="J96" s="17" t="e">
        <f t="shared" si="5"/>
        <v>#VALUE!</v>
      </c>
      <c r="K96" s="16" t="e">
        <f t="shared" si="4"/>
        <v>#VALUE!</v>
      </c>
      <c r="L96" s="16" t="str">
        <f t="shared" si="6"/>
        <v/>
      </c>
    </row>
    <row r="97" spans="1:12" x14ac:dyDescent="0.3">
      <c r="A97" s="6">
        <v>87</v>
      </c>
      <c r="B97" s="11"/>
      <c r="C97" s="6"/>
      <c r="D97" s="7"/>
      <c r="E97" s="8"/>
      <c r="F97" s="7"/>
      <c r="G97" s="6"/>
      <c r="H97" s="34"/>
      <c r="I97" s="35"/>
      <c r="J97" s="17" t="e">
        <f t="shared" si="5"/>
        <v>#VALUE!</v>
      </c>
      <c r="K97" s="16" t="e">
        <f t="shared" si="4"/>
        <v>#VALUE!</v>
      </c>
      <c r="L97" s="16" t="str">
        <f t="shared" si="6"/>
        <v/>
      </c>
    </row>
    <row r="98" spans="1:12" x14ac:dyDescent="0.3">
      <c r="A98" s="6">
        <v>88</v>
      </c>
      <c r="B98" s="11"/>
      <c r="C98" s="6"/>
      <c r="D98" s="7"/>
      <c r="E98" s="8"/>
      <c r="F98" s="7"/>
      <c r="G98" s="6"/>
      <c r="H98" s="34"/>
      <c r="I98" s="35"/>
      <c r="J98" s="17" t="e">
        <f t="shared" si="5"/>
        <v>#VALUE!</v>
      </c>
      <c r="K98" s="16" t="e">
        <f t="shared" si="4"/>
        <v>#VALUE!</v>
      </c>
      <c r="L98" s="16" t="str">
        <f t="shared" si="6"/>
        <v/>
      </c>
    </row>
    <row r="99" spans="1:12" x14ac:dyDescent="0.3">
      <c r="A99" s="6">
        <v>89</v>
      </c>
      <c r="B99" s="11"/>
      <c r="C99" s="6"/>
      <c r="D99" s="7"/>
      <c r="E99" s="8"/>
      <c r="F99" s="7"/>
      <c r="G99" s="6"/>
      <c r="H99" s="34"/>
      <c r="I99" s="35"/>
      <c r="J99" s="17" t="e">
        <f t="shared" si="5"/>
        <v>#VALUE!</v>
      </c>
      <c r="K99" s="16" t="e">
        <f t="shared" si="4"/>
        <v>#VALUE!</v>
      </c>
      <c r="L99" s="16" t="str">
        <f t="shared" si="6"/>
        <v/>
      </c>
    </row>
    <row r="100" spans="1:12" x14ac:dyDescent="0.3">
      <c r="A100" s="6">
        <v>90</v>
      </c>
      <c r="B100" s="11"/>
      <c r="C100" s="6"/>
      <c r="D100" s="7"/>
      <c r="E100" s="8"/>
      <c r="F100" s="7"/>
      <c r="G100" s="6"/>
      <c r="H100" s="34"/>
      <c r="I100" s="35"/>
      <c r="J100" s="17" t="e">
        <f t="shared" si="5"/>
        <v>#VALUE!</v>
      </c>
      <c r="K100" s="16" t="e">
        <f t="shared" si="4"/>
        <v>#VALUE!</v>
      </c>
      <c r="L100" s="16" t="str">
        <f t="shared" si="6"/>
        <v/>
      </c>
    </row>
    <row r="101" spans="1:12" x14ac:dyDescent="0.3">
      <c r="A101" s="6">
        <v>91</v>
      </c>
      <c r="B101" s="11"/>
      <c r="C101" s="6"/>
      <c r="D101" s="7"/>
      <c r="E101" s="8"/>
      <c r="F101" s="7"/>
      <c r="G101" s="6"/>
      <c r="H101" s="34"/>
      <c r="I101" s="35"/>
      <c r="J101" s="17" t="e">
        <f t="shared" si="5"/>
        <v>#VALUE!</v>
      </c>
      <c r="K101" s="16" t="e">
        <f t="shared" si="4"/>
        <v>#VALUE!</v>
      </c>
      <c r="L101" s="16" t="str">
        <f t="shared" si="6"/>
        <v/>
      </c>
    </row>
    <row r="102" spans="1:12" x14ac:dyDescent="0.3">
      <c r="A102" s="6">
        <v>92</v>
      </c>
      <c r="B102" s="11"/>
      <c r="C102" s="6"/>
      <c r="D102" s="7"/>
      <c r="E102" s="8"/>
      <c r="F102" s="7"/>
      <c r="G102" s="6"/>
      <c r="H102" s="34"/>
      <c r="I102" s="35"/>
      <c r="J102" s="17" t="e">
        <f t="shared" si="5"/>
        <v>#VALUE!</v>
      </c>
      <c r="K102" s="16" t="e">
        <f t="shared" si="4"/>
        <v>#VALUE!</v>
      </c>
      <c r="L102" s="16" t="str">
        <f t="shared" si="6"/>
        <v/>
      </c>
    </row>
    <row r="103" spans="1:12" x14ac:dyDescent="0.3">
      <c r="A103" s="6">
        <v>93</v>
      </c>
      <c r="B103" s="11"/>
      <c r="C103" s="6"/>
      <c r="D103" s="7"/>
      <c r="E103" s="8"/>
      <c r="F103" s="7"/>
      <c r="G103" s="6"/>
      <c r="H103" s="34"/>
      <c r="I103" s="35"/>
      <c r="J103" s="17" t="e">
        <f t="shared" si="5"/>
        <v>#VALUE!</v>
      </c>
      <c r="K103" s="16" t="e">
        <f t="shared" si="4"/>
        <v>#VALUE!</v>
      </c>
      <c r="L103" s="16" t="str">
        <f t="shared" si="6"/>
        <v/>
      </c>
    </row>
    <row r="104" spans="1:12" x14ac:dyDescent="0.3">
      <c r="A104" s="6">
        <v>94</v>
      </c>
      <c r="B104" s="11"/>
      <c r="C104" s="6"/>
      <c r="D104" s="7"/>
      <c r="E104" s="8"/>
      <c r="F104" s="7"/>
      <c r="G104" s="6"/>
      <c r="H104" s="34"/>
      <c r="I104" s="35"/>
      <c r="J104" s="17" t="e">
        <f t="shared" si="5"/>
        <v>#VALUE!</v>
      </c>
      <c r="K104" s="16" t="e">
        <f t="shared" si="4"/>
        <v>#VALUE!</v>
      </c>
      <c r="L104" s="16" t="str">
        <f t="shared" si="6"/>
        <v/>
      </c>
    </row>
    <row r="105" spans="1:12" x14ac:dyDescent="0.3">
      <c r="A105" s="6">
        <v>95</v>
      </c>
      <c r="B105" s="11"/>
      <c r="C105" s="6"/>
      <c r="D105" s="7"/>
      <c r="E105" s="8"/>
      <c r="F105" s="7"/>
      <c r="G105" s="6"/>
      <c r="H105" s="34"/>
      <c r="I105" s="35"/>
      <c r="J105" s="17" t="e">
        <f t="shared" si="5"/>
        <v>#VALUE!</v>
      </c>
      <c r="K105" s="16" t="e">
        <f t="shared" si="4"/>
        <v>#VALUE!</v>
      </c>
      <c r="L105" s="16" t="str">
        <f t="shared" si="6"/>
        <v/>
      </c>
    </row>
    <row r="106" spans="1:12" x14ac:dyDescent="0.3">
      <c r="A106" s="6">
        <v>96</v>
      </c>
      <c r="B106" s="11"/>
      <c r="C106" s="6"/>
      <c r="D106" s="7"/>
      <c r="E106" s="8"/>
      <c r="F106" s="7"/>
      <c r="G106" s="6"/>
      <c r="H106" s="34"/>
      <c r="I106" s="35"/>
      <c r="J106" s="17" t="e">
        <f t="shared" si="5"/>
        <v>#VALUE!</v>
      </c>
      <c r="K106" s="16" t="e">
        <f t="shared" ref="K106:K111" si="7">IF(RIGHT(C106,1)=RIGHT(J106,1),"정상","오류")</f>
        <v>#VALUE!</v>
      </c>
      <c r="L106" s="16" t="str">
        <f t="shared" si="6"/>
        <v/>
      </c>
    </row>
    <row r="107" spans="1:12" x14ac:dyDescent="0.3">
      <c r="A107" s="6">
        <v>97</v>
      </c>
      <c r="B107" s="11"/>
      <c r="C107" s="6"/>
      <c r="D107" s="7"/>
      <c r="E107" s="8"/>
      <c r="F107" s="7"/>
      <c r="G107" s="6"/>
      <c r="H107" s="34"/>
      <c r="I107" s="35"/>
      <c r="J107" s="17" t="e">
        <f t="shared" si="5"/>
        <v>#VALUE!</v>
      </c>
      <c r="K107" s="16" t="e">
        <f t="shared" si="7"/>
        <v>#VALUE!</v>
      </c>
      <c r="L107" s="16" t="str">
        <f t="shared" si="6"/>
        <v/>
      </c>
    </row>
    <row r="108" spans="1:12" x14ac:dyDescent="0.3">
      <c r="A108" s="6">
        <v>98</v>
      </c>
      <c r="B108" s="11"/>
      <c r="C108" s="6"/>
      <c r="D108" s="7"/>
      <c r="E108" s="8"/>
      <c r="F108" s="7"/>
      <c r="G108" s="6"/>
      <c r="H108" s="34"/>
      <c r="I108" s="35"/>
      <c r="J108" s="17" t="e">
        <f t="shared" si="5"/>
        <v>#VALUE!</v>
      </c>
      <c r="K108" s="16" t="e">
        <f t="shared" si="7"/>
        <v>#VALUE!</v>
      </c>
      <c r="L108" s="16" t="str">
        <f t="shared" si="6"/>
        <v/>
      </c>
    </row>
    <row r="109" spans="1:12" x14ac:dyDescent="0.3">
      <c r="A109" s="6">
        <v>99</v>
      </c>
      <c r="B109" s="11"/>
      <c r="C109" s="6"/>
      <c r="D109" s="7"/>
      <c r="E109" s="8"/>
      <c r="F109" s="7"/>
      <c r="G109" s="6"/>
      <c r="H109" s="34"/>
      <c r="I109" s="35"/>
      <c r="J109" s="17" t="e">
        <f t="shared" si="5"/>
        <v>#VALUE!</v>
      </c>
      <c r="K109" s="16" t="e">
        <f t="shared" si="7"/>
        <v>#VALUE!</v>
      </c>
      <c r="L109" s="16" t="str">
        <f t="shared" si="6"/>
        <v/>
      </c>
    </row>
    <row r="110" spans="1:12" x14ac:dyDescent="0.3">
      <c r="A110" s="6">
        <v>100</v>
      </c>
      <c r="B110" s="11"/>
      <c r="C110" s="6"/>
      <c r="D110" s="7"/>
      <c r="E110" s="8"/>
      <c r="F110" s="7"/>
      <c r="G110" s="6"/>
      <c r="H110" s="34"/>
      <c r="I110" s="35"/>
      <c r="J110" s="17" t="e">
        <f t="shared" si="5"/>
        <v>#VALUE!</v>
      </c>
      <c r="K110" s="16" t="e">
        <f t="shared" si="7"/>
        <v>#VALUE!</v>
      </c>
      <c r="L110" s="16" t="str">
        <f t="shared" si="6"/>
        <v/>
      </c>
    </row>
    <row r="111" spans="1:12" x14ac:dyDescent="0.3">
      <c r="A111" s="13" t="s">
        <v>5</v>
      </c>
      <c r="B111" s="13"/>
      <c r="C111" s="13"/>
      <c r="D111" s="14"/>
      <c r="E111" s="13"/>
      <c r="F111" s="12"/>
      <c r="G111" s="13"/>
      <c r="H111" s="34"/>
      <c r="I111" s="35"/>
      <c r="J111" s="17" t="e">
        <f t="shared" si="5"/>
        <v>#VALUE!</v>
      </c>
      <c r="K111" s="16" t="e">
        <f t="shared" si="7"/>
        <v>#VALUE!</v>
      </c>
      <c r="L111" s="16" t="str">
        <f t="shared" si="6"/>
        <v/>
      </c>
    </row>
    <row r="112" spans="1:12" x14ac:dyDescent="0.3">
      <c r="A112" s="12"/>
      <c r="B112" s="12"/>
      <c r="C112" s="12"/>
      <c r="D112" s="14"/>
      <c r="E112" s="12"/>
      <c r="F112" s="12"/>
      <c r="G112" s="12"/>
      <c r="H112" s="34"/>
      <c r="I112" s="35"/>
      <c r="J112" s="12"/>
      <c r="K112" s="12"/>
      <c r="L112" s="12"/>
    </row>
    <row r="113" spans="4:4" x14ac:dyDescent="0.3">
      <c r="D113" s="4"/>
    </row>
    <row r="114" spans="4:4" x14ac:dyDescent="0.3">
      <c r="D114" s="4"/>
    </row>
    <row r="115" spans="4:4" x14ac:dyDescent="0.3">
      <c r="D115" s="5"/>
    </row>
    <row r="116" spans="4:4" x14ac:dyDescent="0.3">
      <c r="D116" s="5"/>
    </row>
    <row r="117" spans="4:4" x14ac:dyDescent="0.3">
      <c r="D117" s="4"/>
    </row>
    <row r="118" spans="4:4" x14ac:dyDescent="0.3">
      <c r="D118" s="4"/>
    </row>
    <row r="119" spans="4:4" x14ac:dyDescent="0.3">
      <c r="D119" s="4"/>
    </row>
    <row r="120" spans="4:4" x14ac:dyDescent="0.3">
      <c r="D120" s="5"/>
    </row>
    <row r="121" spans="4:4" x14ac:dyDescent="0.3">
      <c r="D121" s="4"/>
    </row>
    <row r="122" spans="4:4" x14ac:dyDescent="0.3">
      <c r="D122" s="4"/>
    </row>
    <row r="123" spans="4:4" x14ac:dyDescent="0.3">
      <c r="D123" s="5"/>
    </row>
    <row r="124" spans="4:4" x14ac:dyDescent="0.3">
      <c r="D124" s="4"/>
    </row>
    <row r="125" spans="4:4" x14ac:dyDescent="0.3">
      <c r="D125" s="4"/>
    </row>
    <row r="126" spans="4:4" x14ac:dyDescent="0.3">
      <c r="D126" s="4"/>
    </row>
    <row r="127" spans="4:4" x14ac:dyDescent="0.3">
      <c r="D127" s="4"/>
    </row>
    <row r="128" spans="4:4" x14ac:dyDescent="0.3">
      <c r="D128" s="4"/>
    </row>
    <row r="129" spans="4:4" x14ac:dyDescent="0.3">
      <c r="D129" s="4"/>
    </row>
    <row r="130" spans="4:4" x14ac:dyDescent="0.3">
      <c r="D130" s="4"/>
    </row>
    <row r="131" spans="4:4" x14ac:dyDescent="0.3">
      <c r="D131" s="4"/>
    </row>
    <row r="132" spans="4:4" x14ac:dyDescent="0.3">
      <c r="D132" s="4"/>
    </row>
    <row r="133" spans="4:4" x14ac:dyDescent="0.3">
      <c r="D133" s="4"/>
    </row>
    <row r="134" spans="4:4" x14ac:dyDescent="0.3">
      <c r="D134" s="4"/>
    </row>
    <row r="135" spans="4:4" x14ac:dyDescent="0.3">
      <c r="D135" s="4"/>
    </row>
    <row r="136" spans="4:4" x14ac:dyDescent="0.3">
      <c r="D136" s="4"/>
    </row>
    <row r="137" spans="4:4" x14ac:dyDescent="0.3">
      <c r="D137" s="4"/>
    </row>
    <row r="138" spans="4:4" x14ac:dyDescent="0.3">
      <c r="D138" s="5"/>
    </row>
    <row r="139" spans="4:4" x14ac:dyDescent="0.3">
      <c r="D139" s="5"/>
    </row>
    <row r="140" spans="4:4" x14ac:dyDescent="0.3">
      <c r="D140" s="5"/>
    </row>
    <row r="141" spans="4:4" x14ac:dyDescent="0.3">
      <c r="D141" s="5"/>
    </row>
    <row r="142" spans="4:4" x14ac:dyDescent="0.3">
      <c r="D142" s="4"/>
    </row>
    <row r="143" spans="4:4" x14ac:dyDescent="0.3">
      <c r="D143" s="4"/>
    </row>
    <row r="144" spans="4:4" x14ac:dyDescent="0.3">
      <c r="D144" s="4"/>
    </row>
  </sheetData>
  <mergeCells count="116">
    <mergeCell ref="J7:L7"/>
    <mergeCell ref="A1:I1"/>
    <mergeCell ref="A2:B2"/>
    <mergeCell ref="A3:B3"/>
    <mergeCell ref="A4:B4"/>
    <mergeCell ref="A5:B5"/>
    <mergeCell ref="C3:E3"/>
    <mergeCell ref="A6:I6"/>
    <mergeCell ref="G3:I3"/>
    <mergeCell ref="A7:I7"/>
    <mergeCell ref="J1:L6"/>
    <mergeCell ref="H14:I14"/>
    <mergeCell ref="H15:I15"/>
    <mergeCell ref="H16:I16"/>
    <mergeCell ref="H17:I17"/>
    <mergeCell ref="H18:I18"/>
    <mergeCell ref="H8:I8"/>
    <mergeCell ref="H9:I9"/>
    <mergeCell ref="H11:I11"/>
    <mergeCell ref="H12:I12"/>
    <mergeCell ref="H13:I13"/>
    <mergeCell ref="H24:I24"/>
    <mergeCell ref="H25:I25"/>
    <mergeCell ref="H26:I26"/>
    <mergeCell ref="H27:I27"/>
    <mergeCell ref="H28:I28"/>
    <mergeCell ref="H19:I19"/>
    <mergeCell ref="H20:I20"/>
    <mergeCell ref="H21:I21"/>
    <mergeCell ref="H22:I22"/>
    <mergeCell ref="H23:I23"/>
    <mergeCell ref="H34:I34"/>
    <mergeCell ref="H35:I35"/>
    <mergeCell ref="H36:I36"/>
    <mergeCell ref="H37:I37"/>
    <mergeCell ref="H38:I38"/>
    <mergeCell ref="H29:I29"/>
    <mergeCell ref="H30:I30"/>
    <mergeCell ref="H31:I31"/>
    <mergeCell ref="H32:I32"/>
    <mergeCell ref="H33:I33"/>
    <mergeCell ref="H44:I44"/>
    <mergeCell ref="H45:I45"/>
    <mergeCell ref="H46:I46"/>
    <mergeCell ref="H47:I47"/>
    <mergeCell ref="H48:I48"/>
    <mergeCell ref="H39:I39"/>
    <mergeCell ref="H40:I40"/>
    <mergeCell ref="H41:I41"/>
    <mergeCell ref="H42:I42"/>
    <mergeCell ref="H43:I43"/>
    <mergeCell ref="H54:I54"/>
    <mergeCell ref="H55:I55"/>
    <mergeCell ref="H56:I56"/>
    <mergeCell ref="H57:I57"/>
    <mergeCell ref="H58:I58"/>
    <mergeCell ref="H49:I49"/>
    <mergeCell ref="H50:I50"/>
    <mergeCell ref="H51:I51"/>
    <mergeCell ref="H52:I52"/>
    <mergeCell ref="H53:I53"/>
    <mergeCell ref="H64:I64"/>
    <mergeCell ref="H65:I65"/>
    <mergeCell ref="H66:I66"/>
    <mergeCell ref="H67:I67"/>
    <mergeCell ref="H68:I68"/>
    <mergeCell ref="H59:I59"/>
    <mergeCell ref="H60:I60"/>
    <mergeCell ref="H61:I61"/>
    <mergeCell ref="H62:I62"/>
    <mergeCell ref="H63:I63"/>
    <mergeCell ref="H74:I74"/>
    <mergeCell ref="H75:I75"/>
    <mergeCell ref="H76:I76"/>
    <mergeCell ref="H77:I77"/>
    <mergeCell ref="H78:I78"/>
    <mergeCell ref="H69:I69"/>
    <mergeCell ref="H70:I70"/>
    <mergeCell ref="H71:I71"/>
    <mergeCell ref="H72:I72"/>
    <mergeCell ref="H73:I73"/>
    <mergeCell ref="H93:I93"/>
    <mergeCell ref="H84:I84"/>
    <mergeCell ref="H85:I85"/>
    <mergeCell ref="H86:I86"/>
    <mergeCell ref="H87:I87"/>
    <mergeCell ref="H88:I88"/>
    <mergeCell ref="H79:I79"/>
    <mergeCell ref="H80:I80"/>
    <mergeCell ref="H81:I81"/>
    <mergeCell ref="H82:I82"/>
    <mergeCell ref="H83:I83"/>
    <mergeCell ref="H109:I109"/>
    <mergeCell ref="H110:I110"/>
    <mergeCell ref="H111:I111"/>
    <mergeCell ref="H112:I112"/>
    <mergeCell ref="H10:I10"/>
    <mergeCell ref="H104:I104"/>
    <mergeCell ref="H105:I105"/>
    <mergeCell ref="H106:I106"/>
    <mergeCell ref="H107:I107"/>
    <mergeCell ref="H108:I108"/>
    <mergeCell ref="H99:I99"/>
    <mergeCell ref="H100:I100"/>
    <mergeCell ref="H101:I101"/>
    <mergeCell ref="H102:I102"/>
    <mergeCell ref="H103:I103"/>
    <mergeCell ref="H94:I94"/>
    <mergeCell ref="H95:I95"/>
    <mergeCell ref="H96:I96"/>
    <mergeCell ref="H97:I97"/>
    <mergeCell ref="H98:I98"/>
    <mergeCell ref="H89:I89"/>
    <mergeCell ref="H90:I90"/>
    <mergeCell ref="H91:I91"/>
    <mergeCell ref="H92:I92"/>
  </mergeCells>
  <phoneticPr fontId="4" type="noConversion"/>
  <conditionalFormatting sqref="D113 D115:D116 D123 D138:D141">
    <cfRule type="cellIs" dxfId="3" priority="1" stopIfTrue="1" operator="equal">
      <formula>"연차"</formula>
    </cfRule>
    <cfRule type="cellIs" dxfId="2" priority="2" stopIfTrue="1" operator="equal">
      <formula>"결근"</formula>
    </cfRule>
    <cfRule type="cellIs" dxfId="1" priority="3" stopIfTrue="1" operator="equal">
      <formula>"연차"</formula>
    </cfRule>
    <cfRule type="cellIs" dxfId="0" priority="4" stopIfTrue="1" operator="equal">
      <formula>"결근"</formula>
    </cfRule>
  </conditionalFormatting>
  <printOptions horizontalCentered="1"/>
  <pageMargins left="0.19685039370078741" right="0.19685039370078741" top="0.19685039370078741" bottom="0.19685039370078741" header="0" footer="0"/>
  <pageSetup paperSize="9" scale="75" orientation="portrait" horizontalDpi="4294967294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28575</xdr:colOff>
                    <xdr:row>1</xdr:row>
                    <xdr:rowOff>228600</xdr:rowOff>
                  </from>
                  <to>
                    <xdr:col>7</xdr:col>
                    <xdr:colOff>647700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</xdr:row>
                    <xdr:rowOff>171450</xdr:rowOff>
                  </from>
                  <to>
                    <xdr:col>9</xdr:col>
                    <xdr:colOff>9525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110</xdr:row>
                    <xdr:rowOff>161925</xdr:rowOff>
                  </from>
                  <to>
                    <xdr:col>3</xdr:col>
                    <xdr:colOff>266700</xdr:colOff>
                    <xdr:row>112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작성안내</vt:lpstr>
      <vt:lpstr>훈련생명부</vt:lpstr>
      <vt:lpstr>훈련생명부!Print_Area</vt:lpstr>
    </vt:vector>
  </TitlesOfParts>
  <Company>Black Edition SP3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스마트위드</cp:lastModifiedBy>
  <cp:lastPrinted>2017-11-23T08:12:40Z</cp:lastPrinted>
  <dcterms:created xsi:type="dcterms:W3CDTF">2011-06-23T04:20:05Z</dcterms:created>
  <dcterms:modified xsi:type="dcterms:W3CDTF">2024-09-12T04:54:57Z</dcterms:modified>
</cp:coreProperties>
</file>